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на сайт\Протоколы\"/>
    </mc:Choice>
  </mc:AlternateContent>
  <xr:revisionPtr revIDLastSave="0" documentId="13_ncr:1_{400CDC9B-720A-4ABC-85A1-8EDE712AB1A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6 класс" sheetId="1" r:id="rId1"/>
  </sheets>
  <calcPr calcId="191029"/>
</workbook>
</file>

<file path=xl/calcChain.xml><?xml version="1.0" encoding="utf-8"?>
<calcChain xmlns="http://schemas.openxmlformats.org/spreadsheetml/2006/main">
  <c r="Q17" i="1" l="1"/>
  <c r="Q18" i="1"/>
  <c r="Q19" i="1"/>
  <c r="Q20" i="1"/>
  <c r="Q21" i="1"/>
  <c r="Q22" i="1"/>
  <c r="Q23" i="1"/>
  <c r="Q24" i="1"/>
  <c r="Q25" i="1"/>
  <c r="Q26" i="1"/>
  <c r="Q16" i="1"/>
  <c r="O25" i="1" l="1"/>
  <c r="O20" i="1"/>
  <c r="O19" i="1"/>
  <c r="O17" i="1"/>
  <c r="O18" i="1"/>
  <c r="O23" i="1"/>
  <c r="O21" i="1"/>
  <c r="O26" i="1"/>
  <c r="O22" i="1"/>
  <c r="O16" i="1"/>
  <c r="O24" i="1" l="1"/>
</calcChain>
</file>

<file path=xl/sharedStrings.xml><?xml version="1.0" encoding="utf-8"?>
<sst xmlns="http://schemas.openxmlformats.org/spreadsheetml/2006/main" count="114" uniqueCount="57">
  <si>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</si>
  <si>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</si>
  <si>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</si>
  <si>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</si>
  <si>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</si>
  <si>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</si>
  <si>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</si>
  <si>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</si>
  <si>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</si>
  <si>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</si>
  <si>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</si>
  <si>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</si>
  <si>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</si>
  <si>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</si>
  <si>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</si>
  <si>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 xml:space="preserve">Класс, в котором обучается </t>
  </si>
  <si>
    <t>Класс, за который выступает</t>
  </si>
  <si>
    <t>МАОУ "СОШ №65"</t>
  </si>
  <si>
    <t>Задание 5</t>
  </si>
  <si>
    <t>участник</t>
  </si>
  <si>
    <t>Трофимова Галина Валентиновна</t>
  </si>
  <si>
    <t>Вишневская Елена Ивановна</t>
  </si>
  <si>
    <t>Белова Светлана Арефьевна</t>
  </si>
  <si>
    <t>Белова Светлана Арефьевна, учитель русского языка и литературы</t>
  </si>
  <si>
    <t>Вишневская Елена Ивановна, учитель русского языка и литературы</t>
  </si>
  <si>
    <t>Деомидова Наталия Геннадьевна, учитель русского языка и литературы</t>
  </si>
  <si>
    <t>Трофимова Галина Валентиновна, учитель русского языка и литературы</t>
  </si>
  <si>
    <t>Антипова Марина Владимировна, учитель русского языка и литературы</t>
  </si>
  <si>
    <r>
      <t xml:space="preserve">Члены жюри: </t>
    </r>
    <r>
      <rPr>
        <b/>
        <i/>
        <sz val="11"/>
        <rFont val="Arial"/>
        <family val="2"/>
        <charset val="204"/>
      </rPr>
      <t>Вишневская Елена Ивановна, учитель русского языка и литературы</t>
    </r>
  </si>
  <si>
    <t>Табардак Дарья Андреевна, учитель русского языка и литературы</t>
  </si>
  <si>
    <t>Степанова Светлана Федоровна, зам.директора</t>
  </si>
  <si>
    <t>Протокол школьного этапа этапа всероссийской олимпиады школьников по русскому языку в 2020-2021 уч.г., 6 класс</t>
  </si>
  <si>
    <t>Задание 6</t>
  </si>
  <si>
    <t>Задание 7</t>
  </si>
  <si>
    <t>РЯ072</t>
  </si>
  <si>
    <t>6Б</t>
  </si>
  <si>
    <t>РЯ074</t>
  </si>
  <si>
    <t>РЯ071</t>
  </si>
  <si>
    <t>РЯ075</t>
  </si>
  <si>
    <t>6А</t>
  </si>
  <si>
    <t>РЯ073</t>
  </si>
  <si>
    <t>РЯ069</t>
  </si>
  <si>
    <t>РЯ039</t>
  </si>
  <si>
    <t>6В</t>
  </si>
  <si>
    <t>РЯ043</t>
  </si>
  <si>
    <t>РЯ044</t>
  </si>
  <si>
    <t>РЯ114</t>
  </si>
  <si>
    <t>РЯ113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</si>
  <si>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11</t>
    </r>
  </si>
  <si>
    <r>
      <t xml:space="preserve">Дата проведения: </t>
    </r>
    <r>
      <rPr>
        <b/>
        <i/>
        <sz val="11"/>
        <rFont val="Arial"/>
        <family val="2"/>
        <charset val="204"/>
      </rPr>
      <t>07.10.2020</t>
    </r>
  </si>
  <si>
    <r>
      <t xml:space="preserve">Место проведения: </t>
    </r>
    <r>
      <rPr>
        <b/>
        <i/>
        <sz val="11"/>
        <rFont val="Arial"/>
        <family val="2"/>
        <charset val="204"/>
      </rPr>
      <t>г.Чебоксары, МАОУ "СОШ №65"</t>
    </r>
  </si>
  <si>
    <r>
      <t xml:space="preserve">Председатель жюри: </t>
    </r>
    <r>
      <rPr>
        <b/>
        <i/>
        <sz val="11"/>
        <rFont val="Arial"/>
        <family val="2"/>
        <charset val="204"/>
      </rPr>
      <t>Степанова Светлана Федоровна, зам.директора</t>
    </r>
  </si>
  <si>
    <t xml:space="preserve">                          Белова Светлана Арефьевна, учитель русского языка и литературы</t>
  </si>
  <si>
    <t xml:space="preserve">                          Деомидова Наталия Геннадьевна, учитель русского языка и литературы</t>
  </si>
  <si>
    <t xml:space="preserve">                          Трофимова Галина Валентиновна, учитель русского языка и литературы</t>
  </si>
  <si>
    <t xml:space="preserve">                          Антипова Марина Владимировна, учитель русского языка и литературы</t>
  </si>
  <si>
    <t>г.Чебоксары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</si>
</sst>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9" fontId="26" fillId="0" borderId="0" applyFont="0" applyFill="0" applyBorder="0" applyAlignment="0" applyProtection="0"/>
  </cellStyleXfs>
  <cellXfs count="59">
    <xf numFmtId="0" fontId="0" fillId="0" borderId="0" xfId="0"/>
    <xf numFmtId="0" fontId="22" fillId="0" borderId="0" xfId="1" applyFont="1" applyFill="1" applyBorder="1" applyAlignment="1">
      <alignment horizontal="center" vertical="top" wrapText="1"/>
    </xf>
    <xf numFmtId="0" fontId="23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Fill="1" applyBorder="1" applyAlignment="1">
      <alignment vertical="top"/>
    </xf>
    <xf numFmtId="0" fontId="17" fillId="0" borderId="1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1" fillId="0" borderId="0" xfId="1" applyAlignment="1">
      <alignment horizontal="left" vertical="top" wrapText="1"/>
    </xf>
    <xf numFmtId="0" fontId="21" fillId="0" borderId="0" xfId="1" applyFont="1" applyAlignment="1">
      <alignment horizontal="left" vertical="top" wrapText="1"/>
    </xf>
    <xf numFmtId="0" fontId="1" fillId="0" borderId="0" xfId="1" applyAlignment="1">
      <alignment horizontal="center" vertical="top" wrapText="1"/>
    </xf>
    <xf numFmtId="1" fontId="1" fillId="0" borderId="0" xfId="1" applyNumberFormat="1" applyAlignment="1">
      <alignment horizontal="center" vertical="top" wrapText="1"/>
    </xf>
    <xf numFmtId="1" fontId="21" fillId="0" borderId="0" xfId="1" applyNumberFormat="1" applyFont="1" applyAlignment="1">
      <alignment horizontal="center" vertical="top" wrapText="1"/>
    </xf>
    <xf numFmtId="0" fontId="21" fillId="0" borderId="0" xfId="1" applyFont="1" applyAlignment="1">
      <alignment horizontal="center" vertical="top" wrapText="1"/>
    </xf>
    <xf numFmtId="0" fontId="21" fillId="0" borderId="0" xfId="1" applyFont="1" applyAlignment="1">
      <alignment horizontal="left" vertical="top"/>
    </xf>
    <xf numFmtId="0" fontId="23" fillId="0" borderId="0" xfId="1" applyFont="1" applyAlignment="1">
      <alignment horizontal="left" vertical="top"/>
    </xf>
    <xf numFmtId="0" fontId="23" fillId="0" borderId="0" xfId="1" applyFont="1" applyAlignment="1">
      <alignment horizontal="left" vertical="top" wrapText="1"/>
    </xf>
    <xf numFmtId="0" fontId="21" fillId="0" borderId="0" xfId="1" applyFont="1"/>
    <xf numFmtId="0" fontId="21" fillId="0" borderId="0" xfId="1" applyFont="1" applyAlignment="1">
      <alignment vertical="top"/>
    </xf>
    <xf numFmtId="0" fontId="22" fillId="0" borderId="0" xfId="1" applyFont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3" fillId="0" borderId="0" xfId="1" applyFont="1" applyAlignment="1">
      <alignment horizontal="left" vertical="top" wrapText="1"/>
    </xf>
    <xf numFmtId="0" fontId="24" fillId="0" borderId="0" xfId="1" applyFont="1" applyAlignment="1">
      <alignment horizontal="left" vertical="top" wrapText="1"/>
    </xf>
    <xf numFmtId="0" fontId="24" fillId="0" borderId="0" xfId="1" applyFont="1" applyAlignment="1">
      <alignment horizontal="left" vertical="top" wrapText="1"/>
    </xf>
    <xf numFmtId="0" fontId="24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1" fillId="0" borderId="10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1" fontId="1" fillId="0" borderId="10" xfId="1" applyNumberFormat="1" applyFont="1" applyBorder="1" applyAlignment="1">
      <alignment horizontal="center" vertical="center" wrapText="1"/>
    </xf>
    <xf numFmtId="164" fontId="21" fillId="0" borderId="11" xfId="1" applyNumberFormat="1" applyFont="1" applyBorder="1" applyAlignment="1">
      <alignment horizontal="center" vertical="center" wrapText="1"/>
    </xf>
    <xf numFmtId="1" fontId="21" fillId="0" borderId="11" xfId="1" applyNumberFormat="1" applyFont="1" applyBorder="1" applyAlignment="1">
      <alignment horizontal="center" vertical="center" wrapText="1"/>
    </xf>
    <xf numFmtId="9" fontId="21" fillId="0" borderId="11" xfId="46" applyFont="1" applyBorder="1" applyAlignment="1">
      <alignment horizontal="center" vertical="center" wrapText="1"/>
    </xf>
    <xf numFmtId="164" fontId="21" fillId="0" borderId="10" xfId="1" applyNumberFormat="1" applyFont="1" applyBorder="1" applyAlignment="1">
      <alignment horizontal="center" vertical="center" wrapText="1"/>
    </xf>
    <xf numFmtId="1" fontId="21" fillId="0" borderId="10" xfId="1" applyNumberFormat="1" applyFont="1" applyBorder="1" applyAlignment="1">
      <alignment horizontal="center" vertical="center" wrapText="1"/>
    </xf>
    <xf numFmtId="9" fontId="21" fillId="0" borderId="10" xfId="46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7" fillId="0" borderId="15" xfId="1" applyFont="1" applyBorder="1" applyAlignment="1">
      <alignment horizontal="left" vertical="top" wrapText="1"/>
    </xf>
    <xf numFmtId="1" fontId="1" fillId="0" borderId="15" xfId="1" applyNumberFormat="1" applyFont="1" applyBorder="1" applyAlignment="1">
      <alignment horizontal="center" vertical="center" wrapText="1"/>
    </xf>
    <xf numFmtId="164" fontId="21" fillId="0" borderId="15" xfId="1" applyNumberFormat="1" applyFont="1" applyBorder="1" applyAlignment="1">
      <alignment horizontal="center" vertical="center" wrapText="1"/>
    </xf>
    <xf numFmtId="1" fontId="21" fillId="0" borderId="15" xfId="1" applyNumberFormat="1" applyFont="1" applyBorder="1" applyAlignment="1">
      <alignment horizontal="center" vertical="center" wrapText="1"/>
    </xf>
    <xf numFmtId="9" fontId="21" fillId="0" borderId="15" xfId="46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 wrapText="1"/>
    </xf>
    <xf numFmtId="1" fontId="1" fillId="0" borderId="11" xfId="1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1" fillId="0" borderId="19" xfId="1" applyFont="1" applyBorder="1" applyAlignment="1">
      <alignment horizontal="center" vertical="center" wrapText="1"/>
    </xf>
    <xf numFmtId="0" fontId="21" fillId="0" borderId="20" xfId="1" applyFont="1" applyBorder="1" applyAlignment="1">
      <alignment horizontal="center" vertical="center" wrapText="1"/>
    </xf>
    <xf numFmtId="0" fontId="21" fillId="0" borderId="20" xfId="1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1" fillId="0" borderId="21" xfId="1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7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Акцент1 2" xfId="20" xr:uid="{00000000-0005-0000-0000-000012000000}"/>
    <cellStyle name="Акцент2 2" xfId="21" xr:uid="{00000000-0005-0000-0000-000013000000}"/>
    <cellStyle name="Акцент3 2" xfId="22" xr:uid="{00000000-0005-0000-0000-000014000000}"/>
    <cellStyle name="Акцент4 2" xfId="23" xr:uid="{00000000-0005-0000-0000-000015000000}"/>
    <cellStyle name="Акцент5 2" xfId="24" xr:uid="{00000000-0005-0000-0000-000016000000}"/>
    <cellStyle name="Акцент6 2" xfId="25" xr:uid="{00000000-0005-0000-0000-000017000000}"/>
    <cellStyle name="Ввод  2" xfId="26" xr:uid="{00000000-0005-0000-0000-000018000000}"/>
    <cellStyle name="Вывод 2" xfId="27" xr:uid="{00000000-0005-0000-0000-000019000000}"/>
    <cellStyle name="Вычисление 2" xfId="28" xr:uid="{00000000-0005-0000-0000-00001A000000}"/>
    <cellStyle name="Заголовок 1 2" xfId="29" xr:uid="{00000000-0005-0000-0000-00001B000000}"/>
    <cellStyle name="Заголовок 2 2" xfId="30" xr:uid="{00000000-0005-0000-0000-00001C000000}"/>
    <cellStyle name="Заголовок 3 2" xfId="31" xr:uid="{00000000-0005-0000-0000-00001D000000}"/>
    <cellStyle name="Заголовок 4 2" xfId="32" xr:uid="{00000000-0005-0000-0000-00001E000000}"/>
    <cellStyle name="Итог 2" xfId="33" xr:uid="{00000000-0005-0000-0000-00001F000000}"/>
    <cellStyle name="Контрольная ячейка 2" xfId="34" xr:uid="{00000000-0005-0000-0000-000020000000}"/>
    <cellStyle name="Название 2" xfId="35" xr:uid="{00000000-0005-0000-0000-000021000000}"/>
    <cellStyle name="Нейтральный 2" xfId="36" xr:uid="{00000000-0005-0000-0000-000022000000}"/>
    <cellStyle name="Обычный" xfId="0" builtinId="0"/>
    <cellStyle name="Обычный 2" xfId="37" xr:uid="{00000000-0005-0000-0000-000024000000}"/>
    <cellStyle name="Обычный 3" xfId="38" xr:uid="{00000000-0005-0000-0000-000025000000}"/>
    <cellStyle name="Обычный 4" xfId="1" xr:uid="{00000000-0005-0000-0000-000026000000}"/>
    <cellStyle name="Обычный 7 4" xfId="39" xr:uid="{00000000-0005-0000-0000-000027000000}"/>
    <cellStyle name="Плохой 2" xfId="40" xr:uid="{00000000-0005-0000-0000-000028000000}"/>
    <cellStyle name="Пояснение 2" xfId="41" xr:uid="{00000000-0005-0000-0000-000029000000}"/>
    <cellStyle name="Примечание 2" xfId="42" xr:uid="{00000000-0005-0000-0000-00002A000000}"/>
    <cellStyle name="Процентный" xfId="46" builtinId="5"/>
    <cellStyle name="Связанная ячейка 2" xfId="43" xr:uid="{00000000-0005-0000-0000-00002B000000}"/>
    <cellStyle name="Текст предупреждения 2" xfId="44" xr:uid="{00000000-0005-0000-0000-00002C000000}"/>
    <cellStyle name="Хороший 2" xfId="45" xr:uid="{00000000-0005-0000-0000-00002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U51"/>
  <sheetViews>
    <sheetView tabSelected="1" zoomScaleNormal="100" workbookViewId="0"/>
  </sheetViews>
  <sheetFormatPr defaultRowHeight="12" x14ac:dyDescent="0.2"/>
  <cols>
    <col min="1" max="1" width="3.5" customWidth="1"/>
    <col min="2" max="2" width="11" customWidth="1"/>
    <col min="3" max="3" width="14" customWidth="1"/>
    <col min="4" max="4" width="20.83203125" customWidth="1"/>
    <col min="5" max="6" width="12.33203125" customWidth="1"/>
    <col min="7" max="7" width="19.33203125" customWidth="1"/>
    <col min="8" max="15" width="10.83203125" customWidth="1"/>
    <col min="16" max="16" width="20" customWidth="1"/>
    <col min="17" max="17" width="19.1640625" customWidth="1"/>
    <col min="18" max="18" width="16" customWidth="1"/>
  </cols>
  <sheetData>
    <row r="3" spans="1:18" ht="15" x14ac:dyDescent="0.2">
      <c r="A3" s="28" t="s">
        <v>31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8" ht="15" x14ac:dyDescent="0.2">
      <c r="A4" s="1"/>
      <c r="B4" s="1"/>
      <c r="C4" s="1"/>
      <c r="D4" s="1"/>
      <c r="E4" s="8"/>
      <c r="F4" s="8"/>
      <c r="G4" s="1"/>
      <c r="H4" s="1"/>
      <c r="I4" s="1"/>
      <c r="J4" s="1"/>
      <c r="K4" s="1"/>
      <c r="L4" s="21"/>
      <c r="M4" s="21"/>
      <c r="N4" s="1"/>
      <c r="O4" s="1"/>
      <c r="P4" s="1"/>
      <c r="Q4" s="1"/>
    </row>
    <row r="5" spans="1:18" ht="15" x14ac:dyDescent="0.2">
      <c r="A5" s="29" t="s">
        <v>48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8" ht="15" x14ac:dyDescent="0.2">
      <c r="A6" s="29" t="s">
        <v>49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8" ht="15" x14ac:dyDescent="0.25">
      <c r="A7" s="30" t="s">
        <v>50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18" ht="15" x14ac:dyDescent="0.2">
      <c r="A8" s="26" t="s">
        <v>51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8" ht="15" customHeight="1" x14ac:dyDescent="0.2">
      <c r="A9" s="27" t="s">
        <v>28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0"/>
      <c r="M9" s="20"/>
      <c r="N9" s="2"/>
      <c r="O9" s="2"/>
      <c r="P9" s="2"/>
      <c r="Q9" s="2"/>
    </row>
    <row r="10" spans="1:18" ht="14.25" x14ac:dyDescent="0.2">
      <c r="A10" s="25" t="s">
        <v>52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8" ht="14.25" customHeight="1" x14ac:dyDescent="0.2">
      <c r="A11" s="25" t="s">
        <v>53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8" ht="14.25" customHeight="1" x14ac:dyDescent="0.2">
      <c r="A12" s="25" t="s">
        <v>54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8" ht="14.25" x14ac:dyDescent="0.2">
      <c r="A13" s="24" t="s">
        <v>55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ht="15" thickBot="1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s="58" customFormat="1" ht="51.75" thickBot="1" x14ac:dyDescent="0.25">
      <c r="A15" s="53" t="s">
        <v>0</v>
      </c>
      <c r="B15" s="54" t="s">
        <v>1</v>
      </c>
      <c r="C15" s="55" t="s">
        <v>14</v>
      </c>
      <c r="D15" s="55" t="s">
        <v>2</v>
      </c>
      <c r="E15" s="55" t="s">
        <v>15</v>
      </c>
      <c r="F15" s="55" t="s">
        <v>16</v>
      </c>
      <c r="G15" s="55" t="s">
        <v>3</v>
      </c>
      <c r="H15" s="55" t="s">
        <v>9</v>
      </c>
      <c r="I15" s="55" t="s">
        <v>10</v>
      </c>
      <c r="J15" s="55" t="s">
        <v>11</v>
      </c>
      <c r="K15" s="55" t="s">
        <v>12</v>
      </c>
      <c r="L15" s="55" t="s">
        <v>18</v>
      </c>
      <c r="M15" s="55" t="s">
        <v>32</v>
      </c>
      <c r="N15" s="56" t="s">
        <v>33</v>
      </c>
      <c r="O15" s="55" t="s">
        <v>4</v>
      </c>
      <c r="P15" s="55" t="s">
        <v>5</v>
      </c>
      <c r="Q15" s="55" t="s">
        <v>6</v>
      </c>
      <c r="R15" s="57" t="s">
        <v>13</v>
      </c>
    </row>
    <row r="16" spans="1:18" ht="38.25" x14ac:dyDescent="0.2">
      <c r="A16" s="50">
        <v>1</v>
      </c>
      <c r="B16" s="32" t="s">
        <v>34</v>
      </c>
      <c r="C16" s="32" t="s">
        <v>56</v>
      </c>
      <c r="D16" s="32" t="s">
        <v>17</v>
      </c>
      <c r="E16" s="32" t="s">
        <v>35</v>
      </c>
      <c r="F16" s="32" t="s">
        <v>35</v>
      </c>
      <c r="G16" s="7" t="s">
        <v>20</v>
      </c>
      <c r="H16" s="32">
        <v>7</v>
      </c>
      <c r="I16" s="32">
        <v>5</v>
      </c>
      <c r="J16" s="32">
        <v>9</v>
      </c>
      <c r="K16" s="51">
        <v>0</v>
      </c>
      <c r="L16" s="51">
        <v>0</v>
      </c>
      <c r="M16" s="51">
        <v>4</v>
      </c>
      <c r="N16" s="51">
        <v>5</v>
      </c>
      <c r="O16" s="34">
        <f t="shared" ref="O16:O26" si="0">SUM(H16:N16)</f>
        <v>30</v>
      </c>
      <c r="P16" s="35">
        <v>65</v>
      </c>
      <c r="Q16" s="36">
        <f>O16/P16</f>
        <v>0.46153846153846156</v>
      </c>
      <c r="R16" s="52" t="s">
        <v>19</v>
      </c>
    </row>
    <row r="17" spans="1:18" ht="25.5" x14ac:dyDescent="0.2">
      <c r="A17" s="40">
        <v>2</v>
      </c>
      <c r="B17" s="31" t="s">
        <v>42</v>
      </c>
      <c r="C17" s="31" t="s">
        <v>56</v>
      </c>
      <c r="D17" s="31" t="s">
        <v>17</v>
      </c>
      <c r="E17" s="31" t="s">
        <v>43</v>
      </c>
      <c r="F17" s="31" t="s">
        <v>43</v>
      </c>
      <c r="G17" s="5" t="s">
        <v>22</v>
      </c>
      <c r="H17" s="31">
        <v>8</v>
      </c>
      <c r="I17" s="31">
        <v>4</v>
      </c>
      <c r="J17" s="31">
        <v>9</v>
      </c>
      <c r="K17" s="33">
        <v>0</v>
      </c>
      <c r="L17" s="33">
        <v>1</v>
      </c>
      <c r="M17" s="33">
        <v>4</v>
      </c>
      <c r="N17" s="33">
        <v>2</v>
      </c>
      <c r="O17" s="37">
        <f t="shared" si="0"/>
        <v>28</v>
      </c>
      <c r="P17" s="38">
        <v>65</v>
      </c>
      <c r="Q17" s="39">
        <f t="shared" ref="Q17:Q26" si="1">O17/P17</f>
        <v>0.43076923076923079</v>
      </c>
      <c r="R17" s="41" t="s">
        <v>19</v>
      </c>
    </row>
    <row r="18" spans="1:18" ht="38.25" x14ac:dyDescent="0.2">
      <c r="A18" s="40">
        <v>3</v>
      </c>
      <c r="B18" s="31" t="s">
        <v>41</v>
      </c>
      <c r="C18" s="31" t="s">
        <v>56</v>
      </c>
      <c r="D18" s="31" t="s">
        <v>17</v>
      </c>
      <c r="E18" s="31" t="s">
        <v>35</v>
      </c>
      <c r="F18" s="31" t="s">
        <v>35</v>
      </c>
      <c r="G18" s="5" t="s">
        <v>20</v>
      </c>
      <c r="H18" s="31">
        <v>8</v>
      </c>
      <c r="I18" s="31">
        <v>2.5</v>
      </c>
      <c r="J18" s="31">
        <v>8</v>
      </c>
      <c r="K18" s="33">
        <v>0</v>
      </c>
      <c r="L18" s="33">
        <v>0</v>
      </c>
      <c r="M18" s="33">
        <v>4</v>
      </c>
      <c r="N18" s="33">
        <v>3</v>
      </c>
      <c r="O18" s="37">
        <f t="shared" si="0"/>
        <v>25.5</v>
      </c>
      <c r="P18" s="38">
        <v>65</v>
      </c>
      <c r="Q18" s="39">
        <f t="shared" si="1"/>
        <v>0.3923076923076923</v>
      </c>
      <c r="R18" s="41" t="s">
        <v>19</v>
      </c>
    </row>
    <row r="19" spans="1:18" ht="25.5" x14ac:dyDescent="0.2">
      <c r="A19" s="40">
        <v>4</v>
      </c>
      <c r="B19" s="31" t="s">
        <v>44</v>
      </c>
      <c r="C19" s="31" t="s">
        <v>56</v>
      </c>
      <c r="D19" s="31" t="s">
        <v>17</v>
      </c>
      <c r="E19" s="31" t="s">
        <v>43</v>
      </c>
      <c r="F19" s="31" t="s">
        <v>43</v>
      </c>
      <c r="G19" s="5" t="s">
        <v>22</v>
      </c>
      <c r="H19" s="31">
        <v>8</v>
      </c>
      <c r="I19" s="31">
        <v>1.5</v>
      </c>
      <c r="J19" s="31">
        <v>2</v>
      </c>
      <c r="K19" s="33">
        <v>2</v>
      </c>
      <c r="L19" s="33">
        <v>0</v>
      </c>
      <c r="M19" s="33">
        <v>4</v>
      </c>
      <c r="N19" s="33">
        <v>8</v>
      </c>
      <c r="O19" s="37">
        <f t="shared" si="0"/>
        <v>25.5</v>
      </c>
      <c r="P19" s="38">
        <v>65</v>
      </c>
      <c r="Q19" s="39">
        <f t="shared" si="1"/>
        <v>0.3923076923076923</v>
      </c>
      <c r="R19" s="41" t="s">
        <v>19</v>
      </c>
    </row>
    <row r="20" spans="1:18" ht="25.5" x14ac:dyDescent="0.2">
      <c r="A20" s="40">
        <v>5</v>
      </c>
      <c r="B20" s="31" t="s">
        <v>45</v>
      </c>
      <c r="C20" s="31" t="s">
        <v>56</v>
      </c>
      <c r="D20" s="31" t="s">
        <v>17</v>
      </c>
      <c r="E20" s="31" t="s">
        <v>43</v>
      </c>
      <c r="F20" s="31" t="s">
        <v>43</v>
      </c>
      <c r="G20" s="5" t="s">
        <v>22</v>
      </c>
      <c r="H20" s="31">
        <v>9</v>
      </c>
      <c r="I20" s="31">
        <v>1.5</v>
      </c>
      <c r="J20" s="31">
        <v>2</v>
      </c>
      <c r="K20" s="33">
        <v>2</v>
      </c>
      <c r="L20" s="33">
        <v>2</v>
      </c>
      <c r="M20" s="33">
        <v>4</v>
      </c>
      <c r="N20" s="33">
        <v>3</v>
      </c>
      <c r="O20" s="37">
        <f t="shared" si="0"/>
        <v>23.5</v>
      </c>
      <c r="P20" s="38">
        <v>65</v>
      </c>
      <c r="Q20" s="39">
        <f t="shared" si="1"/>
        <v>0.36153846153846153</v>
      </c>
      <c r="R20" s="41" t="s">
        <v>19</v>
      </c>
    </row>
    <row r="21" spans="1:18" ht="25.5" x14ac:dyDescent="0.2">
      <c r="A21" s="40">
        <v>6</v>
      </c>
      <c r="B21" s="31" t="s">
        <v>38</v>
      </c>
      <c r="C21" s="31" t="s">
        <v>56</v>
      </c>
      <c r="D21" s="31" t="s">
        <v>17</v>
      </c>
      <c r="E21" s="31" t="s">
        <v>39</v>
      </c>
      <c r="F21" s="31" t="s">
        <v>39</v>
      </c>
      <c r="G21" s="5" t="s">
        <v>21</v>
      </c>
      <c r="H21" s="31">
        <v>7</v>
      </c>
      <c r="I21" s="31">
        <v>0</v>
      </c>
      <c r="J21" s="31">
        <v>10</v>
      </c>
      <c r="K21" s="33">
        <v>0</v>
      </c>
      <c r="L21" s="33">
        <v>0</v>
      </c>
      <c r="M21" s="33">
        <v>4</v>
      </c>
      <c r="N21" s="33">
        <v>2</v>
      </c>
      <c r="O21" s="37">
        <f t="shared" si="0"/>
        <v>23</v>
      </c>
      <c r="P21" s="38">
        <v>65</v>
      </c>
      <c r="Q21" s="39">
        <f t="shared" si="1"/>
        <v>0.35384615384615387</v>
      </c>
      <c r="R21" s="41" t="s">
        <v>19</v>
      </c>
    </row>
    <row r="22" spans="1:18" ht="38.25" x14ac:dyDescent="0.2">
      <c r="A22" s="40">
        <v>7</v>
      </c>
      <c r="B22" s="31" t="s">
        <v>36</v>
      </c>
      <c r="C22" s="31" t="s">
        <v>56</v>
      </c>
      <c r="D22" s="31" t="s">
        <v>17</v>
      </c>
      <c r="E22" s="31" t="s">
        <v>35</v>
      </c>
      <c r="F22" s="31" t="s">
        <v>35</v>
      </c>
      <c r="G22" s="5" t="s">
        <v>20</v>
      </c>
      <c r="H22" s="31">
        <v>5</v>
      </c>
      <c r="I22" s="31">
        <v>4</v>
      </c>
      <c r="J22" s="31">
        <v>9</v>
      </c>
      <c r="K22" s="33">
        <v>0</v>
      </c>
      <c r="L22" s="33">
        <v>1</v>
      </c>
      <c r="M22" s="33">
        <v>0</v>
      </c>
      <c r="N22" s="33">
        <v>3</v>
      </c>
      <c r="O22" s="37">
        <f t="shared" si="0"/>
        <v>22</v>
      </c>
      <c r="P22" s="38">
        <v>65</v>
      </c>
      <c r="Q22" s="39">
        <f t="shared" si="1"/>
        <v>0.33846153846153848</v>
      </c>
      <c r="R22" s="41" t="s">
        <v>19</v>
      </c>
    </row>
    <row r="23" spans="1:18" ht="38.25" x14ac:dyDescent="0.2">
      <c r="A23" s="40">
        <v>8</v>
      </c>
      <c r="B23" s="31" t="s">
        <v>40</v>
      </c>
      <c r="C23" s="31" t="s">
        <v>56</v>
      </c>
      <c r="D23" s="31" t="s">
        <v>17</v>
      </c>
      <c r="E23" s="31" t="s">
        <v>35</v>
      </c>
      <c r="F23" s="31" t="s">
        <v>35</v>
      </c>
      <c r="G23" s="5" t="s">
        <v>20</v>
      </c>
      <c r="H23" s="31">
        <v>5</v>
      </c>
      <c r="I23" s="31">
        <v>4</v>
      </c>
      <c r="J23" s="31">
        <v>9</v>
      </c>
      <c r="K23" s="33">
        <v>0</v>
      </c>
      <c r="L23" s="33">
        <v>0</v>
      </c>
      <c r="M23" s="33">
        <v>0</v>
      </c>
      <c r="N23" s="33">
        <v>0</v>
      </c>
      <c r="O23" s="37">
        <f t="shared" si="0"/>
        <v>18</v>
      </c>
      <c r="P23" s="38">
        <v>65</v>
      </c>
      <c r="Q23" s="39">
        <f t="shared" si="1"/>
        <v>0.27692307692307694</v>
      </c>
      <c r="R23" s="41" t="s">
        <v>19</v>
      </c>
    </row>
    <row r="24" spans="1:18" ht="38.25" x14ac:dyDescent="0.2">
      <c r="A24" s="40">
        <v>9</v>
      </c>
      <c r="B24" s="31" t="s">
        <v>46</v>
      </c>
      <c r="C24" s="31" t="s">
        <v>56</v>
      </c>
      <c r="D24" s="31" t="s">
        <v>17</v>
      </c>
      <c r="E24" s="31" t="s">
        <v>35</v>
      </c>
      <c r="F24" s="31" t="s">
        <v>35</v>
      </c>
      <c r="G24" s="5" t="s">
        <v>20</v>
      </c>
      <c r="H24" s="31">
        <v>8</v>
      </c>
      <c r="I24" s="31">
        <v>0</v>
      </c>
      <c r="J24" s="31">
        <v>0</v>
      </c>
      <c r="K24" s="33">
        <v>0</v>
      </c>
      <c r="L24" s="33">
        <v>0</v>
      </c>
      <c r="M24" s="33">
        <v>4</v>
      </c>
      <c r="N24" s="33">
        <v>0</v>
      </c>
      <c r="O24" s="37">
        <f t="shared" si="0"/>
        <v>12</v>
      </c>
      <c r="P24" s="38">
        <v>65</v>
      </c>
      <c r="Q24" s="39">
        <f t="shared" si="1"/>
        <v>0.18461538461538463</v>
      </c>
      <c r="R24" s="41" t="s">
        <v>19</v>
      </c>
    </row>
    <row r="25" spans="1:18" ht="38.25" x14ac:dyDescent="0.2">
      <c r="A25" s="40">
        <v>10</v>
      </c>
      <c r="B25" s="31" t="s">
        <v>47</v>
      </c>
      <c r="C25" s="31" t="s">
        <v>56</v>
      </c>
      <c r="D25" s="31" t="s">
        <v>17</v>
      </c>
      <c r="E25" s="31" t="s">
        <v>35</v>
      </c>
      <c r="F25" s="31" t="s">
        <v>35</v>
      </c>
      <c r="G25" s="5" t="s">
        <v>20</v>
      </c>
      <c r="H25" s="31">
        <v>3</v>
      </c>
      <c r="I25" s="31">
        <v>0</v>
      </c>
      <c r="J25" s="31">
        <v>6</v>
      </c>
      <c r="K25" s="33">
        <v>0</v>
      </c>
      <c r="L25" s="33">
        <v>0</v>
      </c>
      <c r="M25" s="33">
        <v>1</v>
      </c>
      <c r="N25" s="33">
        <v>1</v>
      </c>
      <c r="O25" s="37">
        <f t="shared" si="0"/>
        <v>11</v>
      </c>
      <c r="P25" s="38">
        <v>65</v>
      </c>
      <c r="Q25" s="39">
        <f t="shared" si="1"/>
        <v>0.16923076923076924</v>
      </c>
      <c r="R25" s="41" t="s">
        <v>19</v>
      </c>
    </row>
    <row r="26" spans="1:18" ht="39" thickBot="1" x14ac:dyDescent="0.25">
      <c r="A26" s="42">
        <v>11</v>
      </c>
      <c r="B26" s="43" t="s">
        <v>37</v>
      </c>
      <c r="C26" s="43" t="s">
        <v>56</v>
      </c>
      <c r="D26" s="43" t="s">
        <v>17</v>
      </c>
      <c r="E26" s="43" t="s">
        <v>35</v>
      </c>
      <c r="F26" s="43" t="s">
        <v>35</v>
      </c>
      <c r="G26" s="44" t="s">
        <v>20</v>
      </c>
      <c r="H26" s="43">
        <v>1</v>
      </c>
      <c r="I26" s="43">
        <v>1</v>
      </c>
      <c r="J26" s="43">
        <v>0</v>
      </c>
      <c r="K26" s="45">
        <v>0</v>
      </c>
      <c r="L26" s="45">
        <v>1</v>
      </c>
      <c r="M26" s="45">
        <v>0</v>
      </c>
      <c r="N26" s="45">
        <v>1</v>
      </c>
      <c r="O26" s="46">
        <f t="shared" si="0"/>
        <v>4</v>
      </c>
      <c r="P26" s="47">
        <v>65</v>
      </c>
      <c r="Q26" s="48">
        <f t="shared" si="1"/>
        <v>6.1538461538461542E-2</v>
      </c>
      <c r="R26" s="49" t="s">
        <v>19</v>
      </c>
    </row>
    <row r="27" spans="1:18" ht="12.75" x14ac:dyDescent="0.2">
      <c r="A27" s="9"/>
      <c r="B27" s="10"/>
      <c r="C27" s="9"/>
      <c r="D27" s="9"/>
      <c r="E27" s="9"/>
      <c r="F27" s="9"/>
      <c r="G27" s="9"/>
      <c r="H27" s="11"/>
      <c r="I27" s="11"/>
      <c r="J27" s="11"/>
      <c r="K27" s="12"/>
      <c r="L27" s="12"/>
      <c r="M27" s="12"/>
      <c r="N27" s="12"/>
      <c r="O27" s="13"/>
      <c r="P27" s="13"/>
      <c r="Q27" s="13"/>
      <c r="R27" s="14"/>
    </row>
    <row r="28" spans="1:18" ht="12.75" x14ac:dyDescent="0.2">
      <c r="A28" s="9"/>
      <c r="B28" s="10"/>
      <c r="C28" s="9"/>
      <c r="D28" s="9"/>
      <c r="E28" s="9"/>
      <c r="F28" s="9"/>
      <c r="G28" s="9"/>
      <c r="H28" s="11"/>
      <c r="I28" s="11"/>
      <c r="J28" s="11"/>
      <c r="K28" s="12"/>
      <c r="L28" s="12"/>
      <c r="M28" s="12"/>
      <c r="N28" s="12"/>
      <c r="O28" s="13"/>
      <c r="P28" s="13"/>
      <c r="Q28" s="13"/>
      <c r="R28" s="14"/>
    </row>
    <row r="29" spans="1:18" ht="12.75" x14ac:dyDescent="0.2">
      <c r="A29" s="9"/>
      <c r="B29" s="10"/>
      <c r="C29" s="9"/>
      <c r="D29" s="9"/>
      <c r="E29" s="9"/>
      <c r="F29" s="9"/>
      <c r="G29" s="9"/>
      <c r="H29" s="11"/>
      <c r="I29" s="11"/>
      <c r="J29" s="11"/>
      <c r="K29" s="12"/>
      <c r="L29" s="12"/>
      <c r="M29" s="12"/>
      <c r="N29" s="12"/>
      <c r="O29" s="12"/>
      <c r="P29" s="12"/>
      <c r="Q29" s="12"/>
      <c r="R29" s="11"/>
    </row>
    <row r="30" spans="1:18" ht="14.25" x14ac:dyDescent="0.2">
      <c r="A30" s="9"/>
      <c r="B30" s="15" t="s">
        <v>7</v>
      </c>
      <c r="D30" s="16" t="s">
        <v>30</v>
      </c>
      <c r="E30" s="17"/>
      <c r="F30" s="17"/>
      <c r="G30" s="17"/>
      <c r="H30" s="17"/>
      <c r="I30" s="11"/>
      <c r="J30" s="11"/>
      <c r="K30" s="12"/>
      <c r="L30" s="12"/>
      <c r="M30" s="12"/>
      <c r="N30" s="12"/>
      <c r="O30" s="12"/>
      <c r="P30" s="12"/>
      <c r="Q30" s="12"/>
      <c r="R30" s="11"/>
    </row>
    <row r="31" spans="1:18" ht="14.25" x14ac:dyDescent="0.2">
      <c r="B31" s="18" t="s">
        <v>8</v>
      </c>
      <c r="D31" s="16" t="s">
        <v>27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ht="14.25" x14ac:dyDescent="0.2">
      <c r="B32" s="19"/>
      <c r="D32" s="16" t="s">
        <v>23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2:21" ht="14.25" x14ac:dyDescent="0.2">
      <c r="B33" s="19"/>
      <c r="D33" s="16" t="s">
        <v>26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2:21" ht="14.25" x14ac:dyDescent="0.2">
      <c r="B34" s="19"/>
      <c r="D34" s="16" t="s">
        <v>29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2:21" ht="14.25" x14ac:dyDescent="0.2">
      <c r="B35" s="19"/>
      <c r="D35" s="16" t="s">
        <v>25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2:21" ht="14.25" x14ac:dyDescent="0.2">
      <c r="B36" s="19"/>
      <c r="D36" s="16" t="s">
        <v>24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2:21" ht="12.75" x14ac:dyDescent="0.2">
      <c r="B37" s="4"/>
      <c r="C37" s="4"/>
      <c r="D37" s="4"/>
      <c r="E37" s="4"/>
      <c r="F37" s="4"/>
      <c r="G37" s="6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21" ht="12.75" x14ac:dyDescent="0.2">
      <c r="B38" s="4"/>
      <c r="C38" s="4"/>
      <c r="D38" s="4"/>
      <c r="E38" s="4"/>
      <c r="F38" s="4"/>
      <c r="G38" s="6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2:21" ht="12.75" x14ac:dyDescent="0.2">
      <c r="B39" s="4"/>
      <c r="C39" s="4"/>
      <c r="D39" s="4"/>
      <c r="E39" s="4"/>
      <c r="F39" s="4"/>
      <c r="G39" s="6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21" ht="12.75" x14ac:dyDescent="0.2">
      <c r="B40" s="4"/>
      <c r="C40" s="4"/>
      <c r="D40" s="4"/>
      <c r="E40" s="4"/>
      <c r="F40" s="4"/>
      <c r="G40" s="6"/>
      <c r="H40" s="4"/>
      <c r="I40" s="4"/>
      <c r="J40" s="4"/>
      <c r="K40" s="4"/>
      <c r="L40" s="4"/>
      <c r="M40" s="4"/>
      <c r="N40" s="4"/>
      <c r="O40" s="4"/>
      <c r="P40" s="4"/>
      <c r="Q40" s="4"/>
    </row>
    <row r="46" spans="2:21" ht="14.25" customHeight="1" x14ac:dyDescent="0.2">
      <c r="S46" s="22"/>
      <c r="T46" s="22"/>
      <c r="U46" s="22"/>
    </row>
    <row r="47" spans="2:21" ht="14.25" customHeight="1" x14ac:dyDescent="0.2">
      <c r="S47" s="22"/>
      <c r="T47" s="22"/>
      <c r="U47" s="22"/>
    </row>
    <row r="48" spans="2:21" ht="14.25" customHeight="1" x14ac:dyDescent="0.2">
      <c r="S48" s="22"/>
      <c r="T48" s="22"/>
      <c r="U48" s="22"/>
    </row>
    <row r="49" spans="19:21" ht="14.25" customHeight="1" x14ac:dyDescent="0.2">
      <c r="S49" s="22"/>
      <c r="T49" s="22"/>
      <c r="U49" s="11"/>
    </row>
    <row r="50" spans="19:21" ht="14.25" customHeight="1" x14ac:dyDescent="0.2">
      <c r="S50" s="22"/>
      <c r="T50" s="22"/>
      <c r="U50" s="3"/>
    </row>
    <row r="51" spans="19:21" ht="14.25" customHeight="1" x14ac:dyDescent="0.2">
      <c r="S51" s="22"/>
      <c r="T51" s="22"/>
      <c r="U51" s="22"/>
    </row>
  </sheetData>
  <sortState xmlns:xlrd2="http://schemas.microsoft.com/office/spreadsheetml/2017/richdata2" ref="B16:Q26">
    <sortCondition descending="1" ref="O16:O26"/>
  </sortState>
  <mergeCells count="10">
    <mergeCell ref="A13:R13"/>
    <mergeCell ref="A12:Q12"/>
    <mergeCell ref="A8:Q8"/>
    <mergeCell ref="A9:K9"/>
    <mergeCell ref="A3:Q3"/>
    <mergeCell ref="A5:Q5"/>
    <mergeCell ref="A6:Q6"/>
    <mergeCell ref="A7:Q7"/>
    <mergeCell ref="A10:Q10"/>
    <mergeCell ref="A11:Q11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Николаева Надежда Витальевна</cp:lastModifiedBy>
  <cp:lastPrinted>2017-09-14T09:56:11Z</cp:lastPrinted>
  <dcterms:created xsi:type="dcterms:W3CDTF">2017-09-13T09:18:13Z</dcterms:created>
  <dcterms:modified xsi:type="dcterms:W3CDTF">2020-10-28T12:57:26Z</dcterms:modified>
</cp:coreProperties>
</file>