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tabRatio="590" activeTab="0"/>
  </bookViews>
  <sheets>
    <sheet name="7 класс" sheetId="1" r:id="rId1"/>
  </sheets>
  <definedNames/>
  <calcPr fullCalcOnLoad="1"/>
</workbook>
</file>

<file path=xl/sharedStrings.xml><?xml version="1.0" encoding="utf-8"?>
<sst xmlns="http://schemas.openxmlformats.org/spreadsheetml/2006/main" count="91" uniqueCount="51">
  <si>
    <t>Шифр</t>
  </si>
  <si>
    <t>итого баллов</t>
  </si>
  <si>
    <t>аудирование</t>
  </si>
  <si>
    <t>чтение</t>
  </si>
  <si>
    <t>лексико-грам.</t>
  </si>
  <si>
    <t>письмо</t>
  </si>
  <si>
    <t>А0709</t>
  </si>
  <si>
    <t>А0706</t>
  </si>
  <si>
    <t>А0710</t>
  </si>
  <si>
    <t>А0707</t>
  </si>
  <si>
    <t>А0702</t>
  </si>
  <si>
    <t>А0701</t>
  </si>
  <si>
    <t>А0704</t>
  </si>
  <si>
    <t>А0703</t>
  </si>
  <si>
    <t>А0708</t>
  </si>
  <si>
    <t>7г</t>
  </si>
  <si>
    <t>Удод Валерия Валентиновна</t>
  </si>
  <si>
    <t>призёр</t>
  </si>
  <si>
    <t>7б</t>
  </si>
  <si>
    <t>Осипова Наталья Николаевна</t>
  </si>
  <si>
    <t>А0705</t>
  </si>
  <si>
    <t>Щеголева Елена Леонидовна</t>
  </si>
  <si>
    <t>Петрова О.П.</t>
  </si>
  <si>
    <t>участник</t>
  </si>
  <si>
    <t>7а</t>
  </si>
  <si>
    <t>Протокол школьного этапа всеросийской олимпиады школьников по английскому языку 2020-2021 учебный год</t>
  </si>
  <si>
    <t>Дата проведения:</t>
  </si>
  <si>
    <r>
      <t xml:space="preserve">Место проведения: </t>
    </r>
    <r>
      <rPr>
        <b/>
        <i/>
        <sz val="11"/>
        <rFont val="Arial"/>
        <family val="2"/>
      </rPr>
      <t>МАОУ "СОШ №65" г.Чебоксары</t>
    </r>
  </si>
  <si>
    <t>Председатель жюри: Осипова Наталья Николаевна</t>
  </si>
  <si>
    <t xml:space="preserve">                          Петрова Ольга Петровна</t>
  </si>
  <si>
    <r>
      <t xml:space="preserve">Количество участников: </t>
    </r>
    <r>
      <rPr>
        <b/>
        <i/>
        <sz val="11"/>
        <rFont val="Arial"/>
        <family val="2"/>
      </rPr>
      <t>10</t>
    </r>
  </si>
  <si>
    <r>
      <t xml:space="preserve">Члены жюри: </t>
    </r>
    <r>
      <rPr>
        <b/>
        <i/>
        <sz val="11"/>
        <rFont val="Arial"/>
        <family val="2"/>
      </rPr>
      <t>Удод Валерия Валентиновна</t>
    </r>
  </si>
  <si>
    <t>№</t>
  </si>
  <si>
    <t>Город</t>
  </si>
  <si>
    <t>Наименование ОО (сокращенное наименование по Уставу)</t>
  </si>
  <si>
    <t>Класс, в котором обучается</t>
  </si>
  <si>
    <t>Класс, за который выступает</t>
  </si>
  <si>
    <t>Ф.И.О. наставника (полностью)</t>
  </si>
  <si>
    <t>МАКСИМАЛЬНЫЙ БАЛЛ</t>
  </si>
  <si>
    <t>Эффективность участия (%)</t>
  </si>
  <si>
    <t>Результат (победитель/ призер/ участник)</t>
  </si>
  <si>
    <t>Чебоксары</t>
  </si>
  <si>
    <t>МАОУ "СОШ №65"</t>
  </si>
  <si>
    <t xml:space="preserve">Председатель жюри: </t>
  </si>
  <si>
    <t>Осипова Н.Н.</t>
  </si>
  <si>
    <t xml:space="preserve">Члены жюри: </t>
  </si>
  <si>
    <t xml:space="preserve">       Филиппова Ольга Васильевна</t>
  </si>
  <si>
    <t xml:space="preserve">       Зиятдинова Надежда Геннадьевна</t>
  </si>
  <si>
    <t>Удод В.В.</t>
  </si>
  <si>
    <t>Филиппова О.В.</t>
  </si>
  <si>
    <t>Зиятдинова Н.Г.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</si>
</sst>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[$-FC19]dd\ mmmm\ yyyy\ \г\.;@"/>
    <numFmt numFmtId="197" formatCode="0.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[$-FC19]d\ mmmm\ yyyy\ &quot;г.&quot;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b/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i/>
      <sz val="10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2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24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4" fillId="0" borderId="0" xfId="0" applyFont="1" applyAlignment="1">
      <alignment horizontal="left" vertical="center" wrapText="1"/>
    </xf>
    <xf numFmtId="0" fontId="24" fillId="0" borderId="0" xfId="0" applyFont="1" applyAlignment="1">
      <alignment horizontal="left" vertical="center"/>
    </xf>
    <xf numFmtId="0" fontId="23" fillId="0" borderId="0" xfId="0" applyFont="1" applyAlignment="1">
      <alignment vertical="center" wrapText="1"/>
    </xf>
    <xf numFmtId="0" fontId="23" fillId="0" borderId="0" xfId="0" applyFont="1" applyAlignment="1">
      <alignment horizontal="left" vertical="center" wrapText="1"/>
    </xf>
    <xf numFmtId="0" fontId="24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7" fillId="0" borderId="0" xfId="0" applyFont="1" applyAlignment="1">
      <alignment horizontal="left" vertical="center" wrapText="1"/>
    </xf>
    <xf numFmtId="0" fontId="25" fillId="0" borderId="0" xfId="0" applyFont="1" applyAlignment="1">
      <alignment/>
    </xf>
    <xf numFmtId="0" fontId="22" fillId="0" borderId="10" xfId="0" applyFont="1" applyBorder="1" applyAlignment="1">
      <alignment vertical="center" wrapText="1"/>
    </xf>
    <xf numFmtId="0" fontId="22" fillId="0" borderId="11" xfId="0" applyFont="1" applyBorder="1" applyAlignment="1">
      <alignment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1" fontId="0" fillId="0" borderId="13" xfId="0" applyNumberFormat="1" applyFon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>
      <alignment horizontal="left" vertical="center" wrapText="1"/>
    </xf>
    <xf numFmtId="197" fontId="28" fillId="0" borderId="13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left" vertical="center" wrapText="1"/>
    </xf>
    <xf numFmtId="197" fontId="29" fillId="0" borderId="13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/>
    </xf>
    <xf numFmtId="0" fontId="22" fillId="0" borderId="15" xfId="0" applyNumberFormat="1" applyFont="1" applyFill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1" fontId="0" fillId="0" borderId="17" xfId="53" applyNumberFormat="1" applyFont="1" applyFill="1" applyBorder="1" applyAlignment="1">
      <alignment horizontal="center" vertical="center" wrapText="1"/>
      <protection/>
    </xf>
    <xf numFmtId="0" fontId="0" fillId="0" borderId="17" xfId="0" applyFont="1" applyFill="1" applyBorder="1" applyAlignment="1">
      <alignment horizontal="left" vertical="center" wrapText="1"/>
    </xf>
    <xf numFmtId="197" fontId="28" fillId="0" borderId="17" xfId="0" applyNumberFormat="1" applyFont="1" applyFill="1" applyBorder="1" applyAlignment="1">
      <alignment horizontal="center" vertical="center"/>
    </xf>
    <xf numFmtId="197" fontId="29" fillId="0" borderId="17" xfId="0" applyNumberFormat="1" applyFont="1" applyFill="1" applyBorder="1" applyAlignment="1">
      <alignment horizontal="center" vertical="center"/>
    </xf>
    <xf numFmtId="0" fontId="22" fillId="0" borderId="17" xfId="0" applyNumberFormat="1" applyFont="1" applyFill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1" fontId="0" fillId="0" borderId="20" xfId="0" applyNumberFormat="1" applyFont="1" applyFill="1" applyBorder="1" applyAlignment="1">
      <alignment horizontal="center" vertical="center" wrapText="1"/>
    </xf>
    <xf numFmtId="0" fontId="0" fillId="0" borderId="20" xfId="0" applyNumberFormat="1" applyFont="1" applyFill="1" applyBorder="1" applyAlignment="1">
      <alignment horizontal="left" vertical="center" wrapText="1"/>
    </xf>
    <xf numFmtId="197" fontId="28" fillId="0" borderId="20" xfId="0" applyNumberFormat="1" applyFont="1" applyFill="1" applyBorder="1" applyAlignment="1">
      <alignment horizontal="center" vertical="center"/>
    </xf>
    <xf numFmtId="197" fontId="29" fillId="0" borderId="20" xfId="0" applyNumberFormat="1" applyFont="1" applyFill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3" fillId="0" borderId="0" xfId="0" applyFont="1" applyAlignment="1">
      <alignment/>
    </xf>
    <xf numFmtId="0" fontId="24" fillId="0" borderId="0" xfId="0" applyFont="1" applyAlignment="1">
      <alignment horizontal="center" vertical="center" wrapText="1"/>
    </xf>
    <xf numFmtId="0" fontId="24" fillId="0" borderId="0" xfId="0" applyFont="1" applyAlignment="1">
      <alignment horizontal="left" vertical="center" wrapText="1"/>
    </xf>
    <xf numFmtId="0" fontId="24" fillId="0" borderId="0" xfId="0" applyFont="1" applyAlignment="1">
      <alignment horizontal="left"/>
    </xf>
    <xf numFmtId="0" fontId="26" fillId="0" borderId="0" xfId="0" applyFont="1" applyAlignment="1">
      <alignment horizontal="left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7 4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tabSelected="1" zoomScalePageLayoutView="0" workbookViewId="0" topLeftCell="A1">
      <selection activeCell="A1" sqref="A1"/>
    </sheetView>
  </sheetViews>
  <sheetFormatPr defaultColWidth="7.7109375" defaultRowHeight="12.75"/>
  <cols>
    <col min="1" max="1" width="3.421875" style="2" customWidth="1"/>
    <col min="2" max="2" width="10.8515625" style="2" customWidth="1"/>
    <col min="3" max="3" width="13.8515625" style="4" customWidth="1"/>
    <col min="4" max="4" width="20.7109375" style="2" customWidth="1"/>
    <col min="5" max="5" width="12.28125" style="4" customWidth="1"/>
    <col min="6" max="6" width="12.28125" style="2" customWidth="1"/>
    <col min="7" max="7" width="19.28125" style="2" customWidth="1"/>
    <col min="8" max="12" width="10.7109375" style="2" customWidth="1"/>
    <col min="13" max="13" width="19.28125" style="5" customWidth="1"/>
    <col min="14" max="14" width="19.00390625" style="2" customWidth="1"/>
    <col min="15" max="15" width="15.8515625" style="2" customWidth="1"/>
    <col min="16" max="16384" width="7.7109375" style="2" customWidth="1"/>
  </cols>
  <sheetData>
    <row r="1" spans="3:16" ht="12.75">
      <c r="C1" s="2"/>
      <c r="D1" s="4"/>
      <c r="E1" s="2"/>
      <c r="G1" s="4"/>
      <c r="M1" s="2"/>
      <c r="P1" s="5"/>
    </row>
    <row r="2" spans="3:16" ht="12.75">
      <c r="C2" s="2"/>
      <c r="D2" s="4"/>
      <c r="E2" s="2"/>
      <c r="G2" s="4"/>
      <c r="M2" s="2"/>
      <c r="P2" s="5"/>
    </row>
    <row r="3" spans="1:16" ht="12.75" customHeight="1">
      <c r="A3" s="51" t="s">
        <v>25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"/>
    </row>
    <row r="4" spans="1:16" ht="12.7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5"/>
    </row>
    <row r="5" spans="1:16" ht="15">
      <c r="A5" s="7"/>
      <c r="B5" s="52" t="s">
        <v>30</v>
      </c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"/>
    </row>
    <row r="6" spans="1:16" ht="15">
      <c r="A6" s="7"/>
      <c r="B6" s="9" t="s">
        <v>26</v>
      </c>
      <c r="C6" s="9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5"/>
    </row>
    <row r="7" spans="1:16" ht="15">
      <c r="A7" s="10"/>
      <c r="B7" s="52" t="s">
        <v>27</v>
      </c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"/>
    </row>
    <row r="8" spans="1:16" ht="15">
      <c r="A8" s="11"/>
      <c r="B8" s="53" t="s">
        <v>28</v>
      </c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"/>
    </row>
    <row r="9" spans="1:16" ht="15">
      <c r="A9" s="11"/>
      <c r="B9" s="53" t="s">
        <v>31</v>
      </c>
      <c r="C9" s="53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"/>
    </row>
    <row r="10" spans="1:16" ht="14.25">
      <c r="A10" s="11"/>
      <c r="B10" s="16" t="s">
        <v>29</v>
      </c>
      <c r="C10" s="2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5"/>
    </row>
    <row r="11" spans="1:16" ht="15">
      <c r="A11" s="11"/>
      <c r="B11" s="12"/>
      <c r="C11" s="14" t="s">
        <v>46</v>
      </c>
      <c r="D11" s="4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5"/>
    </row>
    <row r="12" spans="1:16" ht="14.25">
      <c r="A12" s="15"/>
      <c r="B12" s="14"/>
      <c r="C12" s="14" t="s">
        <v>47</v>
      </c>
      <c r="D12" s="4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5"/>
    </row>
    <row r="13" ht="13.5" thickBot="1"/>
    <row r="14" spans="1:16" ht="51.75" thickBot="1">
      <c r="A14" s="17" t="s">
        <v>32</v>
      </c>
      <c r="B14" s="18" t="s">
        <v>0</v>
      </c>
      <c r="C14" s="19" t="s">
        <v>33</v>
      </c>
      <c r="D14" s="19" t="s">
        <v>34</v>
      </c>
      <c r="E14" s="19" t="s">
        <v>35</v>
      </c>
      <c r="F14" s="19" t="s">
        <v>36</v>
      </c>
      <c r="G14" s="19" t="s">
        <v>37</v>
      </c>
      <c r="H14" s="19" t="s">
        <v>2</v>
      </c>
      <c r="I14" s="19" t="s">
        <v>3</v>
      </c>
      <c r="J14" s="19" t="s">
        <v>4</v>
      </c>
      <c r="K14" s="19" t="s">
        <v>5</v>
      </c>
      <c r="L14" s="19" t="s">
        <v>1</v>
      </c>
      <c r="M14" s="19" t="s">
        <v>38</v>
      </c>
      <c r="N14" s="19" t="s">
        <v>39</v>
      </c>
      <c r="O14" s="20" t="s">
        <v>40</v>
      </c>
      <c r="P14" s="5"/>
    </row>
    <row r="15" spans="1:15" ht="24.75" customHeight="1">
      <c r="A15" s="43">
        <v>1</v>
      </c>
      <c r="B15" s="44" t="s">
        <v>6</v>
      </c>
      <c r="C15" s="44" t="s">
        <v>41</v>
      </c>
      <c r="D15" s="44" t="s">
        <v>42</v>
      </c>
      <c r="E15" s="45" t="s">
        <v>15</v>
      </c>
      <c r="F15" s="44">
        <v>7</v>
      </c>
      <c r="G15" s="46" t="s">
        <v>16</v>
      </c>
      <c r="H15" s="47">
        <v>5</v>
      </c>
      <c r="I15" s="47">
        <v>6</v>
      </c>
      <c r="J15" s="47">
        <v>7</v>
      </c>
      <c r="K15" s="47">
        <v>1</v>
      </c>
      <c r="L15" s="48">
        <f aca="true" t="shared" si="0" ref="L15:L24">SUM(H15:K15)</f>
        <v>19</v>
      </c>
      <c r="M15" s="48">
        <v>50</v>
      </c>
      <c r="N15" s="48">
        <f aca="true" t="shared" si="1" ref="N15:N24">L15/M15*100</f>
        <v>38</v>
      </c>
      <c r="O15" s="49" t="s">
        <v>17</v>
      </c>
    </row>
    <row r="16" spans="1:15" ht="24.75" customHeight="1">
      <c r="A16" s="31">
        <v>2</v>
      </c>
      <c r="B16" s="21" t="s">
        <v>7</v>
      </c>
      <c r="C16" s="21" t="s">
        <v>41</v>
      </c>
      <c r="D16" s="21" t="s">
        <v>42</v>
      </c>
      <c r="E16" s="22" t="s">
        <v>24</v>
      </c>
      <c r="F16" s="21">
        <v>7</v>
      </c>
      <c r="G16" s="25" t="s">
        <v>21</v>
      </c>
      <c r="H16" s="24">
        <v>5</v>
      </c>
      <c r="I16" s="24">
        <v>7</v>
      </c>
      <c r="J16" s="24">
        <v>7</v>
      </c>
      <c r="K16" s="24">
        <v>0</v>
      </c>
      <c r="L16" s="26">
        <f t="shared" si="0"/>
        <v>19</v>
      </c>
      <c r="M16" s="26">
        <v>50</v>
      </c>
      <c r="N16" s="26">
        <f t="shared" si="1"/>
        <v>38</v>
      </c>
      <c r="O16" s="32" t="s">
        <v>17</v>
      </c>
    </row>
    <row r="17" spans="1:15" ht="24.75" customHeight="1">
      <c r="A17" s="31">
        <v>3</v>
      </c>
      <c r="B17" s="21" t="s">
        <v>8</v>
      </c>
      <c r="C17" s="21" t="s">
        <v>41</v>
      </c>
      <c r="D17" s="21" t="s">
        <v>42</v>
      </c>
      <c r="E17" s="22" t="s">
        <v>15</v>
      </c>
      <c r="F17" s="21">
        <v>7</v>
      </c>
      <c r="G17" s="25" t="s">
        <v>16</v>
      </c>
      <c r="H17" s="24">
        <v>6</v>
      </c>
      <c r="I17" s="24">
        <v>7</v>
      </c>
      <c r="J17" s="24">
        <v>5</v>
      </c>
      <c r="K17" s="24">
        <v>0</v>
      </c>
      <c r="L17" s="26">
        <f t="shared" si="0"/>
        <v>18</v>
      </c>
      <c r="M17" s="26">
        <v>50</v>
      </c>
      <c r="N17" s="26">
        <f t="shared" si="1"/>
        <v>36</v>
      </c>
      <c r="O17" s="33" t="s">
        <v>23</v>
      </c>
    </row>
    <row r="18" spans="1:15" ht="24.75" customHeight="1">
      <c r="A18" s="31">
        <v>4</v>
      </c>
      <c r="B18" s="21" t="s">
        <v>9</v>
      </c>
      <c r="C18" s="21" t="s">
        <v>41</v>
      </c>
      <c r="D18" s="21" t="s">
        <v>42</v>
      </c>
      <c r="E18" s="22" t="s">
        <v>18</v>
      </c>
      <c r="F18" s="21">
        <v>7</v>
      </c>
      <c r="G18" s="25" t="s">
        <v>19</v>
      </c>
      <c r="H18" s="24">
        <v>4</v>
      </c>
      <c r="I18" s="24">
        <v>5</v>
      </c>
      <c r="J18" s="24">
        <v>5</v>
      </c>
      <c r="K18" s="24">
        <v>0</v>
      </c>
      <c r="L18" s="26">
        <f t="shared" si="0"/>
        <v>14</v>
      </c>
      <c r="M18" s="26">
        <v>50</v>
      </c>
      <c r="N18" s="26">
        <f t="shared" si="1"/>
        <v>28.000000000000004</v>
      </c>
      <c r="O18" s="33" t="s">
        <v>23</v>
      </c>
    </row>
    <row r="19" spans="1:15" s="3" customFormat="1" ht="24.75" customHeight="1">
      <c r="A19" s="31">
        <v>5</v>
      </c>
      <c r="B19" s="21" t="s">
        <v>10</v>
      </c>
      <c r="C19" s="21" t="s">
        <v>41</v>
      </c>
      <c r="D19" s="21" t="s">
        <v>42</v>
      </c>
      <c r="E19" s="22" t="s">
        <v>18</v>
      </c>
      <c r="F19" s="30">
        <v>7</v>
      </c>
      <c r="G19" s="25" t="s">
        <v>21</v>
      </c>
      <c r="H19" s="24">
        <v>5</v>
      </c>
      <c r="I19" s="24">
        <v>4</v>
      </c>
      <c r="J19" s="24">
        <v>5</v>
      </c>
      <c r="K19" s="24">
        <v>0</v>
      </c>
      <c r="L19" s="26">
        <f t="shared" si="0"/>
        <v>14</v>
      </c>
      <c r="M19" s="26">
        <v>50</v>
      </c>
      <c r="N19" s="26">
        <f t="shared" si="1"/>
        <v>28.000000000000004</v>
      </c>
      <c r="O19" s="33" t="s">
        <v>23</v>
      </c>
    </row>
    <row r="20" spans="1:15" ht="24.75" customHeight="1">
      <c r="A20" s="31">
        <v>6</v>
      </c>
      <c r="B20" s="21" t="s">
        <v>11</v>
      </c>
      <c r="C20" s="21" t="s">
        <v>41</v>
      </c>
      <c r="D20" s="21" t="s">
        <v>42</v>
      </c>
      <c r="E20" s="22" t="s">
        <v>18</v>
      </c>
      <c r="F20" s="21">
        <v>7</v>
      </c>
      <c r="G20" s="25" t="s">
        <v>19</v>
      </c>
      <c r="H20" s="24">
        <v>5</v>
      </c>
      <c r="I20" s="24">
        <v>6</v>
      </c>
      <c r="J20" s="24">
        <v>2</v>
      </c>
      <c r="K20" s="24">
        <v>0</v>
      </c>
      <c r="L20" s="26">
        <f t="shared" si="0"/>
        <v>13</v>
      </c>
      <c r="M20" s="26">
        <v>50</v>
      </c>
      <c r="N20" s="26">
        <f t="shared" si="1"/>
        <v>26</v>
      </c>
      <c r="O20" s="33" t="s">
        <v>23</v>
      </c>
    </row>
    <row r="21" spans="1:15" ht="24.75" customHeight="1">
      <c r="A21" s="31">
        <v>7</v>
      </c>
      <c r="B21" s="21" t="s">
        <v>12</v>
      </c>
      <c r="C21" s="21" t="s">
        <v>41</v>
      </c>
      <c r="D21" s="21" t="s">
        <v>42</v>
      </c>
      <c r="E21" s="22" t="s">
        <v>18</v>
      </c>
      <c r="F21" s="21">
        <v>7</v>
      </c>
      <c r="G21" s="23" t="s">
        <v>19</v>
      </c>
      <c r="H21" s="24">
        <v>5</v>
      </c>
      <c r="I21" s="24">
        <v>4</v>
      </c>
      <c r="J21" s="24">
        <v>2</v>
      </c>
      <c r="K21" s="24">
        <v>0</v>
      </c>
      <c r="L21" s="26">
        <f t="shared" si="0"/>
        <v>11</v>
      </c>
      <c r="M21" s="26">
        <v>50</v>
      </c>
      <c r="N21" s="26">
        <f t="shared" si="1"/>
        <v>22</v>
      </c>
      <c r="O21" s="33" t="s">
        <v>23</v>
      </c>
    </row>
    <row r="22" spans="1:15" ht="24.75" customHeight="1">
      <c r="A22" s="31">
        <v>8</v>
      </c>
      <c r="B22" s="21" t="s">
        <v>13</v>
      </c>
      <c r="C22" s="21" t="s">
        <v>41</v>
      </c>
      <c r="D22" s="21" t="s">
        <v>42</v>
      </c>
      <c r="E22" s="22" t="s">
        <v>18</v>
      </c>
      <c r="F22" s="21">
        <v>7</v>
      </c>
      <c r="G22" s="25" t="s">
        <v>21</v>
      </c>
      <c r="H22" s="24">
        <v>3</v>
      </c>
      <c r="I22" s="24">
        <v>2</v>
      </c>
      <c r="J22" s="24">
        <v>4</v>
      </c>
      <c r="K22" s="24">
        <v>0</v>
      </c>
      <c r="L22" s="26">
        <f t="shared" si="0"/>
        <v>9</v>
      </c>
      <c r="M22" s="26">
        <v>50</v>
      </c>
      <c r="N22" s="26">
        <f t="shared" si="1"/>
        <v>18</v>
      </c>
      <c r="O22" s="33" t="s">
        <v>23</v>
      </c>
    </row>
    <row r="23" spans="1:15" ht="24.75" customHeight="1">
      <c r="A23" s="31">
        <v>9</v>
      </c>
      <c r="B23" s="21" t="s">
        <v>14</v>
      </c>
      <c r="C23" s="21" t="s">
        <v>41</v>
      </c>
      <c r="D23" s="21" t="s">
        <v>42</v>
      </c>
      <c r="E23" s="22" t="s">
        <v>24</v>
      </c>
      <c r="F23" s="21">
        <v>7</v>
      </c>
      <c r="G23" s="25" t="s">
        <v>21</v>
      </c>
      <c r="H23" s="24">
        <v>3</v>
      </c>
      <c r="I23" s="24">
        <v>5</v>
      </c>
      <c r="J23" s="24">
        <v>1</v>
      </c>
      <c r="K23" s="24">
        <v>0</v>
      </c>
      <c r="L23" s="26">
        <f t="shared" si="0"/>
        <v>9</v>
      </c>
      <c r="M23" s="26">
        <v>50</v>
      </c>
      <c r="N23" s="26">
        <f t="shared" si="1"/>
        <v>18</v>
      </c>
      <c r="O23" s="34" t="s">
        <v>23</v>
      </c>
    </row>
    <row r="24" spans="1:15" ht="24.75" customHeight="1" thickBot="1">
      <c r="A24" s="35">
        <v>10</v>
      </c>
      <c r="B24" s="36" t="s">
        <v>20</v>
      </c>
      <c r="C24" s="36" t="s">
        <v>41</v>
      </c>
      <c r="D24" s="36" t="s">
        <v>42</v>
      </c>
      <c r="E24" s="37" t="s">
        <v>18</v>
      </c>
      <c r="F24" s="36">
        <v>7</v>
      </c>
      <c r="G24" s="38" t="s">
        <v>21</v>
      </c>
      <c r="H24" s="39">
        <v>1</v>
      </c>
      <c r="I24" s="39">
        <v>2</v>
      </c>
      <c r="J24" s="39">
        <v>0</v>
      </c>
      <c r="K24" s="39">
        <v>4</v>
      </c>
      <c r="L24" s="40">
        <f t="shared" si="0"/>
        <v>7</v>
      </c>
      <c r="M24" s="41">
        <v>50</v>
      </c>
      <c r="N24" s="40">
        <f t="shared" si="1"/>
        <v>14.000000000000002</v>
      </c>
      <c r="O24" s="42" t="s">
        <v>23</v>
      </c>
    </row>
    <row r="25" spans="3:13" s="27" customFormat="1" ht="12.75">
      <c r="C25" s="28"/>
      <c r="E25" s="28"/>
      <c r="M25" s="29"/>
    </row>
    <row r="26" spans="2:16" ht="12.75">
      <c r="B26" s="1" t="s">
        <v>43</v>
      </c>
      <c r="C26" s="1"/>
      <c r="D26" s="2" t="s">
        <v>44</v>
      </c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5"/>
    </row>
    <row r="27" spans="2:16" ht="12.75">
      <c r="B27" s="1" t="s">
        <v>45</v>
      </c>
      <c r="C27" s="1"/>
      <c r="D27" s="2" t="s">
        <v>48</v>
      </c>
      <c r="E27" s="2"/>
      <c r="M27" s="2"/>
      <c r="P27" s="5"/>
    </row>
    <row r="28" spans="2:16" ht="12.75">
      <c r="B28" s="50"/>
      <c r="C28" s="50"/>
      <c r="D28" s="2" t="s">
        <v>22</v>
      </c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"/>
    </row>
    <row r="29" spans="2:16" ht="12.75">
      <c r="B29" s="50"/>
      <c r="C29" s="50"/>
      <c r="D29" s="2" t="s">
        <v>49</v>
      </c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"/>
    </row>
    <row r="30" spans="2:16" ht="12.75">
      <c r="B30" s="50"/>
      <c r="C30" s="50"/>
      <c r="D30" s="2" t="s">
        <v>50</v>
      </c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"/>
    </row>
    <row r="31" spans="3:16" ht="12.75">
      <c r="C31" s="2"/>
      <c r="D31" s="4"/>
      <c r="E31" s="2"/>
      <c r="G31" s="4"/>
      <c r="M31" s="2"/>
      <c r="P31" s="5"/>
    </row>
    <row r="32" spans="3:16" ht="12.75">
      <c r="C32" s="2"/>
      <c r="D32" s="4"/>
      <c r="E32" s="2"/>
      <c r="G32" s="4"/>
      <c r="M32" s="2"/>
      <c r="P32" s="5"/>
    </row>
  </sheetData>
  <sheetProtection/>
  <mergeCells count="5">
    <mergeCell ref="A3:O3"/>
    <mergeCell ref="B5:O5"/>
    <mergeCell ref="B7:O7"/>
    <mergeCell ref="B8:O8"/>
    <mergeCell ref="B9:O9"/>
  </mergeCells>
  <printOptions/>
  <pageMargins left="0.25" right="0.25" top="0.75" bottom="0.75" header="0.3" footer="0.3"/>
  <pageSetup fitToHeight="1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Николаева Надежда Витальевна</cp:lastModifiedBy>
  <cp:lastPrinted>2018-10-08T11:30:08Z</cp:lastPrinted>
  <dcterms:created xsi:type="dcterms:W3CDTF">1996-10-08T23:32:33Z</dcterms:created>
  <dcterms:modified xsi:type="dcterms:W3CDTF">2020-10-16T08:46:51Z</dcterms:modified>
  <cp:category/>
  <cp:version/>
  <cp:contentType/>
  <cp:contentStatus/>
</cp:coreProperties>
</file>