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ВОШ_2023\Школьный этап\ПРЕДМЕТЫ\Экономика\Итоги\"/>
    </mc:Choice>
  </mc:AlternateContent>
  <bookViews>
    <workbookView xWindow="0" yWindow="0" windowWidth="28800" windowHeight="12330"/>
  </bookViews>
  <sheets>
    <sheet name="9класс" sheetId="1" r:id="rId1"/>
    <sheet name="10класс" sheetId="2" r:id="rId2"/>
    <sheet name="11класс" sheetId="4" r:id="rId3"/>
  </sheets>
  <calcPr calcId="162913"/>
</workbook>
</file>

<file path=xl/calcChain.xml><?xml version="1.0" encoding="utf-8"?>
<calcChain xmlns="http://schemas.openxmlformats.org/spreadsheetml/2006/main">
  <c r="M24" i="4" l="1"/>
  <c r="O24" i="4" s="1"/>
  <c r="M23" i="4"/>
  <c r="O23" i="4" s="1"/>
  <c r="M22" i="4"/>
  <c r="O22" i="4" s="1"/>
  <c r="M21" i="4"/>
  <c r="O21" i="4" s="1"/>
  <c r="M20" i="4"/>
  <c r="O20" i="4" s="1"/>
  <c r="M19" i="4"/>
  <c r="O19" i="4" s="1"/>
  <c r="M18" i="4"/>
  <c r="O18" i="4" s="1"/>
  <c r="M17" i="4"/>
  <c r="O17" i="4" s="1"/>
  <c r="M16" i="4"/>
  <c r="O16" i="4" s="1"/>
  <c r="M15" i="4"/>
  <c r="O15" i="4" s="1"/>
  <c r="M17" i="2"/>
  <c r="O17" i="2" s="1"/>
  <c r="M16" i="2"/>
  <c r="O16" i="2" s="1"/>
  <c r="L25" i="1" l="1"/>
  <c r="L24" i="1"/>
  <c r="L23" i="1"/>
  <c r="L22" i="1"/>
  <c r="N22" i="1" s="1"/>
  <c r="L21" i="1"/>
  <c r="N21" i="1" s="1"/>
  <c r="L20" i="1"/>
  <c r="L19" i="1"/>
  <c r="L18" i="1"/>
  <c r="L15" i="1"/>
  <c r="L17" i="1"/>
  <c r="L16" i="1"/>
</calcChain>
</file>

<file path=xl/sharedStrings.xml><?xml version="1.0" encoding="utf-8"?>
<sst xmlns="http://schemas.openxmlformats.org/spreadsheetml/2006/main" count="218" uniqueCount="67">
  <si>
    <t>№</t>
  </si>
  <si>
    <t>Шифр</t>
  </si>
  <si>
    <t>Наименование ОО (сокращенное наименование по Уставу)</t>
  </si>
  <si>
    <t>Ф.И.О. наставника (полностью)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</si>
  <si>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</si>
  <si>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</si>
  <si>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</si>
  <si>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</si>
  <si>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Члены жюри:</t>
  </si>
  <si>
    <t>Задание 1</t>
  </si>
  <si>
    <t>Задание 2</t>
  </si>
  <si>
    <t>Задание 3</t>
  </si>
  <si>
    <t>Результат (победитель/призер/                                  участник)</t>
  </si>
  <si>
    <t>Город</t>
  </si>
  <si>
    <t>г. Чебоксары</t>
  </si>
  <si>
    <t xml:space="preserve">Класс, в котором обучается </t>
  </si>
  <si>
    <t>Класс, за который выступает</t>
  </si>
  <si>
    <t>Дата проведения: 28.09.2023</t>
  </si>
  <si>
    <t>Э-9-1-23</t>
  </si>
  <si>
    <t>Э-9-2-23</t>
  </si>
  <si>
    <t>Э-9-3-23</t>
  </si>
  <si>
    <t>Э-9-4-23</t>
  </si>
  <si>
    <t>Э-9-5-23</t>
  </si>
  <si>
    <t>Э-9-6-23</t>
  </si>
  <si>
    <t>Э-9-7-23</t>
  </si>
  <si>
    <t>Э-9-8-23</t>
  </si>
  <si>
    <t>Э-9-9-23</t>
  </si>
  <si>
    <t>Э-9-10-23</t>
  </si>
  <si>
    <t>Э-9-11-23</t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</si>
  <si>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11</t>
    </r>
  </si>
  <si>
    <r>
      <t xml:space="preserve">Место проведения: </t>
    </r>
    <r>
      <rPr>
        <b/>
        <i/>
        <sz val="11"/>
        <rFont val="Arial"/>
        <family val="2"/>
        <charset val="204"/>
      </rPr>
      <t xml:space="preserve">МАОУ "СОШ № 65"  г.Чебоксары                     </t>
    </r>
  </si>
  <si>
    <t>МАОУ "СОШ № 65"</t>
  </si>
  <si>
    <t>9Б</t>
  </si>
  <si>
    <t>9Д</t>
  </si>
  <si>
    <t>Харитонов Леонид Анатольевич</t>
  </si>
  <si>
    <t>Николаева Людмила Юрьевна</t>
  </si>
  <si>
    <t>Задачи</t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</si>
  <si>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2</t>
    </r>
  </si>
  <si>
    <t>Э-10-1-23</t>
  </si>
  <si>
    <t>Э-10-2-23</t>
  </si>
  <si>
    <t>призер</t>
  </si>
  <si>
    <t>участниик</t>
  </si>
  <si>
    <t>10П</t>
  </si>
  <si>
    <t>Заметалова Алевтина Юрьевна</t>
  </si>
  <si>
    <t>Задание 4</t>
  </si>
  <si>
    <t>участник</t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</si>
  <si>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10</t>
    </r>
  </si>
  <si>
    <t>11м</t>
  </si>
  <si>
    <t>Э-11-6-23</t>
  </si>
  <si>
    <t>Э-11-7-23</t>
  </si>
  <si>
    <t>Э-11-8-23</t>
  </si>
  <si>
    <t>Э-11-9-23</t>
  </si>
  <si>
    <t>Э-11-10-23</t>
  </si>
  <si>
    <t>Э-11-1-23</t>
  </si>
  <si>
    <t>Э-11-2-23</t>
  </si>
  <si>
    <t>Э-11-3-23</t>
  </si>
  <si>
    <t>Э-11-4-23</t>
  </si>
  <si>
    <t>Э-11-5-23</t>
  </si>
  <si>
    <r>
      <t xml:space="preserve">Председатель жюри: </t>
    </r>
    <r>
      <rPr>
        <sz val="11"/>
        <rFont val="Arial"/>
        <family val="2"/>
        <charset val="204"/>
      </rPr>
      <t>Харитонов Л.А., учитель истории и обществознания</t>
    </r>
  </si>
  <si>
    <r>
      <t>Председатель жюри</t>
    </r>
    <r>
      <rPr>
        <sz val="11"/>
        <rFont val="Arial"/>
        <family val="2"/>
        <charset val="204"/>
      </rPr>
      <t>: Харитонов Л.А., учитель истории и обществознания</t>
    </r>
  </si>
  <si>
    <t>Кузьмина А.О., учитель истории и общесвознания</t>
  </si>
  <si>
    <t>Заметалова А.В., учитель истории и обществознания</t>
  </si>
  <si>
    <r>
      <t xml:space="preserve">Члены жюри: </t>
    </r>
    <r>
      <rPr>
        <sz val="11"/>
        <rFont val="Arial"/>
        <family val="2"/>
        <charset val="204"/>
      </rPr>
      <t>Николаева Л.Ю., учитель истории и обществознания</t>
    </r>
  </si>
  <si>
    <t>Гайсина Е.А., учитель истории и обществознания</t>
  </si>
  <si>
    <t>Протокол школьного этапа этапа всероссийской олимпиады школьников по экономике в 2023-2024 уч.г., 11 класс</t>
  </si>
  <si>
    <t>Протокол школьного этапа этапа всероссийской олимпиады школьников по экономике в 2023-2024 уч.г., 10 класс</t>
  </si>
  <si>
    <t>Протокол школьного этапа этапа всероссийской олимпиады школьников по экономике в 2023-2024 уч.г., 9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</si>
</sst>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9"/>
      <color theme="1"/>
      <name val="Calibri"/>
      <family val="2"/>
      <charset val="204"/>
      <scheme val="minor"/>
    </font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color theme="1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7" fillId="0" borderId="0">
      <alignment vertical="center"/>
    </xf>
    <xf numFmtId="0" fontId="17" fillId="0" borderId="0"/>
  </cellStyleXfs>
  <cellXfs count="50">
    <xf numFmtId="0" fontId="0" fillId="0" borderId="0" xfId="0"/>
    <xf numFmtId="0" fontId="22" fillId="0" borderId="0" xfId="1" applyFont="1" applyFill="1" applyBorder="1" applyAlignment="1">
      <alignment horizontal="center" vertical="top" wrapText="1"/>
    </xf>
    <xf numFmtId="0" fontId="23" fillId="0" borderId="0" xfId="1" applyFont="1" applyAlignment="1">
      <alignment horizontal="left" wrapText="1"/>
    </xf>
    <xf numFmtId="0" fontId="1" fillId="0" borderId="0" xfId="1"/>
    <xf numFmtId="0" fontId="21" fillId="0" borderId="0" xfId="1" applyFont="1" applyAlignment="1">
      <alignment horizontal="center"/>
    </xf>
    <xf numFmtId="0" fontId="21" fillId="0" borderId="0" xfId="1" applyFont="1" applyFill="1" applyBorder="1" applyAlignment="1">
      <alignment vertical="top"/>
    </xf>
    <xf numFmtId="0" fontId="17" fillId="0" borderId="10" xfId="1" applyFont="1" applyBorder="1" applyAlignment="1">
      <alignment horizontal="left" vertical="top" wrapText="1"/>
    </xf>
    <xf numFmtId="0" fontId="17" fillId="0" borderId="10" xfId="1" applyFont="1" applyBorder="1" applyAlignment="1">
      <alignment horizontal="center" vertical="top" wrapText="1"/>
    </xf>
    <xf numFmtId="0" fontId="17" fillId="0" borderId="0" xfId="1" applyFont="1" applyBorder="1" applyAlignment="1">
      <alignment horizontal="left" vertical="top" wrapText="1"/>
    </xf>
    <xf numFmtId="0" fontId="21" fillId="0" borderId="0" xfId="1" applyFont="1" applyBorder="1" applyAlignment="1">
      <alignment horizontal="left" vertical="top" wrapText="1"/>
    </xf>
    <xf numFmtId="0" fontId="17" fillId="0" borderId="0" xfId="1" applyFont="1" applyBorder="1" applyAlignment="1">
      <alignment horizontal="center" vertical="top" wrapText="1"/>
    </xf>
    <xf numFmtId="1" fontId="17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left" vertical="top"/>
    </xf>
    <xf numFmtId="0" fontId="21" fillId="0" borderId="0" xfId="1" applyFont="1" applyAlignment="1"/>
    <xf numFmtId="0" fontId="17" fillId="0" borderId="11" xfId="1" applyFont="1" applyBorder="1" applyAlignment="1">
      <alignment horizontal="left" vertical="top" wrapText="1"/>
    </xf>
    <xf numFmtId="0" fontId="17" fillId="0" borderId="11" xfId="1" applyFont="1" applyBorder="1" applyAlignment="1">
      <alignment horizontal="center" vertical="top" wrapText="1"/>
    </xf>
    <xf numFmtId="0" fontId="21" fillId="0" borderId="12" xfId="1" applyFont="1" applyBorder="1" applyAlignment="1">
      <alignment horizontal="center" vertical="top" wrapText="1"/>
    </xf>
    <xf numFmtId="1" fontId="21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center" vertical="top" wrapText="1"/>
    </xf>
    <xf numFmtId="0" fontId="21" fillId="0" borderId="12" xfId="1" applyFont="1" applyFill="1" applyBorder="1" applyAlignment="1">
      <alignment horizontal="center" vertical="top" wrapText="1"/>
    </xf>
    <xf numFmtId="1" fontId="17" fillId="0" borderId="10" xfId="1" applyNumberFormat="1" applyFont="1" applyBorder="1" applyAlignment="1">
      <alignment horizontal="center" vertical="top" wrapText="1"/>
    </xf>
    <xf numFmtId="1" fontId="17" fillId="0" borderId="11" xfId="1" applyNumberFormat="1" applyFont="1" applyBorder="1" applyAlignment="1">
      <alignment horizontal="center" vertical="top" wrapText="1"/>
    </xf>
    <xf numFmtId="1" fontId="21" fillId="0" borderId="11" xfId="1" applyNumberFormat="1" applyFont="1" applyBorder="1" applyAlignment="1">
      <alignment horizontal="center" vertical="top" wrapText="1"/>
    </xf>
    <xf numFmtId="0" fontId="21" fillId="0" borderId="13" xfId="1" applyFont="1" applyBorder="1" applyAlignment="1">
      <alignment horizontal="center" vertical="top" wrapText="1"/>
    </xf>
    <xf numFmtId="0" fontId="21" fillId="0" borderId="13" xfId="1" applyFont="1" applyFill="1" applyBorder="1" applyAlignment="1">
      <alignment horizontal="center" vertical="top" wrapText="1"/>
    </xf>
    <xf numFmtId="0" fontId="21" fillId="0" borderId="14" xfId="1" applyFont="1" applyFill="1" applyBorder="1" applyAlignment="1">
      <alignment horizontal="center" vertical="top" wrapText="1"/>
    </xf>
    <xf numFmtId="0" fontId="21" fillId="0" borderId="15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25" fillId="0" borderId="10" xfId="47" applyFont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 wrapText="1"/>
    </xf>
    <xf numFmtId="0" fontId="21" fillId="24" borderId="10" xfId="1" applyFont="1" applyFill="1" applyBorder="1" applyAlignment="1">
      <alignment horizontal="center" vertical="top" wrapText="1"/>
    </xf>
    <xf numFmtId="0" fontId="21" fillId="24" borderId="11" xfId="1" applyFont="1" applyFill="1" applyBorder="1" applyAlignment="1">
      <alignment horizontal="center" vertical="top" wrapText="1"/>
    </xf>
    <xf numFmtId="0" fontId="17" fillId="0" borderId="16" xfId="1" applyFont="1" applyBorder="1" applyAlignment="1">
      <alignment horizontal="center" vertical="top" wrapText="1"/>
    </xf>
    <xf numFmtId="0" fontId="17" fillId="0" borderId="17" xfId="1" applyFont="1" applyBorder="1" applyAlignment="1">
      <alignment horizontal="center" vertical="top" wrapText="1"/>
    </xf>
    <xf numFmtId="0" fontId="17" fillId="24" borderId="16" xfId="1" applyFont="1" applyFill="1" applyBorder="1" applyAlignment="1">
      <alignment horizontal="center" vertical="top" wrapText="1"/>
    </xf>
    <xf numFmtId="0" fontId="17" fillId="24" borderId="17" xfId="1" applyFont="1" applyFill="1" applyBorder="1" applyAlignment="1">
      <alignment horizontal="center" vertical="top" wrapText="1"/>
    </xf>
    <xf numFmtId="0" fontId="25" fillId="24" borderId="10" xfId="47" applyFont="1" applyFill="1" applyBorder="1" applyAlignment="1">
      <alignment horizontal="center" vertical="top" wrapText="1"/>
    </xf>
    <xf numFmtId="0" fontId="17" fillId="24" borderId="11" xfId="1" applyFont="1" applyFill="1" applyBorder="1" applyAlignment="1">
      <alignment horizontal="center" vertical="top" wrapText="1"/>
    </xf>
    <xf numFmtId="0" fontId="17" fillId="24" borderId="11" xfId="1" applyFont="1" applyFill="1" applyBorder="1" applyAlignment="1">
      <alignment horizontal="left" vertical="top" wrapText="1"/>
    </xf>
    <xf numFmtId="0" fontId="17" fillId="24" borderId="10" xfId="1" applyFont="1" applyFill="1" applyBorder="1" applyAlignment="1">
      <alignment horizontal="center" vertical="top" wrapText="1"/>
    </xf>
    <xf numFmtId="1" fontId="17" fillId="24" borderId="10" xfId="1" applyNumberFormat="1" applyFont="1" applyFill="1" applyBorder="1" applyAlignment="1">
      <alignment horizontal="center" vertical="top" wrapText="1"/>
    </xf>
    <xf numFmtId="1" fontId="17" fillId="24" borderId="11" xfId="1" applyNumberFormat="1" applyFont="1" applyFill="1" applyBorder="1" applyAlignment="1">
      <alignment horizontal="center" vertical="top" wrapText="1"/>
    </xf>
    <xf numFmtId="0" fontId="17" fillId="0" borderId="0" xfId="1" applyFont="1"/>
    <xf numFmtId="0" fontId="0" fillId="0" borderId="0" xfId="0" applyAlignment="1">
      <alignment horizontal="left"/>
    </xf>
    <xf numFmtId="0" fontId="23" fillId="0" borderId="0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/>
    </xf>
    <xf numFmtId="0" fontId="22" fillId="0" borderId="0" xfId="1" applyFont="1" applyAlignment="1">
      <alignment horizontal="left"/>
    </xf>
  </cellXfs>
  <cellStyles count="48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Обычный 4 2" xfId="47"/>
    <cellStyle name="Обычный 5" xfId="46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39"/>
  <sheetViews>
    <sheetView tabSelected="1" zoomScale="90" zoomScaleNormal="90" workbookViewId="0">
      <selection activeCell="G32" sqref="G32"/>
    </sheetView>
  </sheetViews>
  <sheetFormatPr defaultRowHeight="12" x14ac:dyDescent="0.2"/>
  <cols>
    <col min="1" max="1" width="5.6640625" customWidth="1"/>
    <col min="2" max="2" width="10.6640625" customWidth="1"/>
    <col min="3" max="3" width="15.83203125" customWidth="1"/>
    <col min="4" max="4" width="25" customWidth="1"/>
    <col min="5" max="5" width="9.6640625" customWidth="1"/>
    <col min="6" max="6" width="9.1640625" customWidth="1"/>
    <col min="7" max="7" width="35.6640625" customWidth="1"/>
    <col min="8" max="9" width="6.33203125" customWidth="1"/>
    <col min="10" max="10" width="7" customWidth="1"/>
    <col min="11" max="11" width="7.1640625" customWidth="1"/>
    <col min="12" max="12" width="8.83203125" customWidth="1"/>
    <col min="13" max="13" width="9.1640625" customWidth="1"/>
    <col min="14" max="14" width="9.5" customWidth="1"/>
    <col min="15" max="15" width="14.33203125" customWidth="1"/>
  </cols>
  <sheetData>
    <row r="3" spans="1:15" ht="15" x14ac:dyDescent="0.2">
      <c r="A3" s="47" t="s">
        <v>66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ht="15" x14ac:dyDescent="0.2">
      <c r="A4" s="1"/>
      <c r="B4" s="1"/>
      <c r="C4" s="1"/>
      <c r="D4" s="1"/>
      <c r="E4" s="27"/>
      <c r="F4" s="27"/>
      <c r="G4" s="1"/>
      <c r="H4" s="1"/>
      <c r="I4" s="1"/>
      <c r="J4" s="1"/>
      <c r="K4" s="1"/>
      <c r="L4" s="1"/>
      <c r="M4" s="1"/>
      <c r="N4" s="1"/>
      <c r="O4" s="1"/>
    </row>
    <row r="5" spans="1:15" ht="15" x14ac:dyDescent="0.2">
      <c r="A5" s="48" t="s">
        <v>29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1:15" ht="15" x14ac:dyDescent="0.2">
      <c r="A6" s="48" t="s">
        <v>17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ht="15" x14ac:dyDescent="0.25">
      <c r="A7" s="49" t="s">
        <v>30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</row>
    <row r="8" spans="1:15" ht="15" x14ac:dyDescent="0.2">
      <c r="A8" s="46" t="s">
        <v>58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</row>
    <row r="9" spans="1:15" ht="15" x14ac:dyDescent="0.2">
      <c r="A9" s="46" t="s">
        <v>62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2"/>
      <c r="M9" s="2"/>
      <c r="N9" s="2"/>
      <c r="O9" s="2"/>
    </row>
    <row r="10" spans="1:15" ht="15" customHeight="1" x14ac:dyDescent="0.2">
      <c r="A10" s="30"/>
      <c r="B10" s="30"/>
      <c r="C10" s="45" t="s">
        <v>60</v>
      </c>
      <c r="D10" s="45"/>
      <c r="E10" s="45"/>
      <c r="F10" s="45"/>
      <c r="J10" s="30"/>
      <c r="K10" s="30"/>
      <c r="L10" s="2"/>
      <c r="M10" s="2"/>
      <c r="N10" s="2"/>
      <c r="O10" s="2"/>
    </row>
    <row r="11" spans="1:15" ht="15" customHeight="1" x14ac:dyDescent="0.2">
      <c r="A11" s="30"/>
      <c r="B11" s="30"/>
      <c r="C11" s="45" t="s">
        <v>61</v>
      </c>
      <c r="D11" s="45"/>
      <c r="E11" s="45"/>
      <c r="F11" s="45"/>
      <c r="J11" s="30"/>
      <c r="K11" s="30"/>
      <c r="L11" s="2"/>
      <c r="M11" s="2"/>
      <c r="N11" s="2"/>
      <c r="O11" s="2"/>
    </row>
    <row r="12" spans="1:15" ht="15" customHeight="1" x14ac:dyDescent="0.2">
      <c r="A12" s="30"/>
      <c r="B12" s="30"/>
      <c r="C12" s="45" t="s">
        <v>63</v>
      </c>
      <c r="D12" s="45"/>
      <c r="E12" s="45"/>
      <c r="F12" s="45"/>
      <c r="J12" s="30"/>
      <c r="K12" s="30"/>
      <c r="L12" s="2"/>
      <c r="M12" s="2"/>
      <c r="N12" s="2"/>
      <c r="O12" s="2"/>
    </row>
    <row r="13" spans="1:15" ht="13.9" customHeight="1" thickBot="1" x14ac:dyDescent="0.25">
      <c r="A13" s="3"/>
      <c r="B13" s="3"/>
      <c r="C13" s="4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82.15" customHeight="1" thickBot="1" x14ac:dyDescent="0.25">
      <c r="A14" s="16" t="s">
        <v>0</v>
      </c>
      <c r="B14" s="23" t="s">
        <v>1</v>
      </c>
      <c r="C14" s="24" t="s">
        <v>13</v>
      </c>
      <c r="D14" s="19" t="s">
        <v>2</v>
      </c>
      <c r="E14" s="25" t="s">
        <v>15</v>
      </c>
      <c r="F14" s="25" t="s">
        <v>16</v>
      </c>
      <c r="G14" s="19" t="s">
        <v>3</v>
      </c>
      <c r="H14" s="26" t="s">
        <v>9</v>
      </c>
      <c r="I14" s="19" t="s">
        <v>10</v>
      </c>
      <c r="J14" s="19" t="s">
        <v>11</v>
      </c>
      <c r="K14" s="25" t="s">
        <v>36</v>
      </c>
      <c r="L14" s="19" t="s">
        <v>4</v>
      </c>
      <c r="M14" s="19" t="s">
        <v>5</v>
      </c>
      <c r="N14" s="19" t="s">
        <v>6</v>
      </c>
      <c r="O14" s="16" t="s">
        <v>12</v>
      </c>
    </row>
    <row r="15" spans="1:15" ht="19.149999999999999" customHeight="1" x14ac:dyDescent="0.2">
      <c r="A15" s="15">
        <v>1</v>
      </c>
      <c r="B15" s="33" t="s">
        <v>18</v>
      </c>
      <c r="C15" s="34" t="s">
        <v>14</v>
      </c>
      <c r="D15" s="29" t="s">
        <v>31</v>
      </c>
      <c r="E15" s="15" t="s">
        <v>32</v>
      </c>
      <c r="F15" s="15">
        <v>9</v>
      </c>
      <c r="G15" s="14" t="s">
        <v>34</v>
      </c>
      <c r="H15" s="15">
        <v>6</v>
      </c>
      <c r="I15" s="15">
        <v>0</v>
      </c>
      <c r="J15" s="15">
        <v>5</v>
      </c>
      <c r="K15" s="21">
        <v>1</v>
      </c>
      <c r="L15" s="21">
        <f t="shared" ref="L15:L25" si="0">SUM(H15:K15)</f>
        <v>12</v>
      </c>
      <c r="M15" s="21">
        <v>60</v>
      </c>
      <c r="N15" s="21">
        <v>20</v>
      </c>
      <c r="O15" s="15" t="s">
        <v>41</v>
      </c>
    </row>
    <row r="16" spans="1:15" ht="17.25" customHeight="1" x14ac:dyDescent="0.2">
      <c r="A16" s="7">
        <v>2</v>
      </c>
      <c r="B16" s="33" t="s">
        <v>19</v>
      </c>
      <c r="C16" s="34" t="s">
        <v>14</v>
      </c>
      <c r="D16" s="29" t="s">
        <v>31</v>
      </c>
      <c r="E16" s="15" t="s">
        <v>32</v>
      </c>
      <c r="F16" s="15">
        <v>9</v>
      </c>
      <c r="G16" s="14" t="s">
        <v>34</v>
      </c>
      <c r="H16" s="7">
        <v>3</v>
      </c>
      <c r="I16" s="7">
        <v>0</v>
      </c>
      <c r="J16" s="7">
        <v>3</v>
      </c>
      <c r="K16" s="20">
        <v>11</v>
      </c>
      <c r="L16" s="20">
        <f t="shared" si="0"/>
        <v>17</v>
      </c>
      <c r="M16" s="21">
        <v>60</v>
      </c>
      <c r="N16" s="20">
        <v>28</v>
      </c>
      <c r="O16" s="15" t="s">
        <v>41</v>
      </c>
    </row>
    <row r="17" spans="1:15" ht="22.5" customHeight="1" x14ac:dyDescent="0.2">
      <c r="A17" s="7">
        <v>3</v>
      </c>
      <c r="B17" s="33" t="s">
        <v>20</v>
      </c>
      <c r="C17" s="34" t="s">
        <v>14</v>
      </c>
      <c r="D17" s="29" t="s">
        <v>31</v>
      </c>
      <c r="E17" s="15" t="s">
        <v>32</v>
      </c>
      <c r="F17" s="15">
        <v>9</v>
      </c>
      <c r="G17" s="14" t="s">
        <v>34</v>
      </c>
      <c r="H17" s="7">
        <v>4</v>
      </c>
      <c r="I17" s="7">
        <v>3</v>
      </c>
      <c r="J17" s="7">
        <v>6</v>
      </c>
      <c r="K17" s="20">
        <v>0</v>
      </c>
      <c r="L17" s="20">
        <f t="shared" si="0"/>
        <v>13</v>
      </c>
      <c r="M17" s="21">
        <v>60</v>
      </c>
      <c r="N17" s="20">
        <v>22</v>
      </c>
      <c r="O17" s="15" t="s">
        <v>41</v>
      </c>
    </row>
    <row r="18" spans="1:15" ht="24" customHeight="1" x14ac:dyDescent="0.2">
      <c r="A18" s="7">
        <v>4</v>
      </c>
      <c r="B18" s="33" t="s">
        <v>21</v>
      </c>
      <c r="C18" s="34" t="s">
        <v>14</v>
      </c>
      <c r="D18" s="29" t="s">
        <v>31</v>
      </c>
      <c r="E18" s="15" t="s">
        <v>32</v>
      </c>
      <c r="F18" s="15">
        <v>9</v>
      </c>
      <c r="G18" s="14" t="s">
        <v>34</v>
      </c>
      <c r="H18" s="7">
        <v>6</v>
      </c>
      <c r="I18" s="7">
        <v>3</v>
      </c>
      <c r="J18" s="7">
        <v>6</v>
      </c>
      <c r="K18" s="20">
        <v>0</v>
      </c>
      <c r="L18" s="20">
        <f t="shared" si="0"/>
        <v>15</v>
      </c>
      <c r="M18" s="21">
        <v>60</v>
      </c>
      <c r="N18" s="20">
        <v>25</v>
      </c>
      <c r="O18" s="15" t="s">
        <v>41</v>
      </c>
    </row>
    <row r="19" spans="1:15" ht="16.5" customHeight="1" x14ac:dyDescent="0.2">
      <c r="A19" s="7">
        <v>5</v>
      </c>
      <c r="B19" s="33" t="s">
        <v>22</v>
      </c>
      <c r="C19" s="34" t="s">
        <v>14</v>
      </c>
      <c r="D19" s="29" t="s">
        <v>31</v>
      </c>
      <c r="E19" s="15" t="s">
        <v>32</v>
      </c>
      <c r="F19" s="15">
        <v>9</v>
      </c>
      <c r="G19" s="14" t="s">
        <v>34</v>
      </c>
      <c r="H19" s="7">
        <v>6</v>
      </c>
      <c r="I19" s="7">
        <v>3</v>
      </c>
      <c r="J19" s="7">
        <v>4</v>
      </c>
      <c r="K19" s="20">
        <v>0</v>
      </c>
      <c r="L19" s="20">
        <f t="shared" si="0"/>
        <v>13</v>
      </c>
      <c r="M19" s="21">
        <v>60</v>
      </c>
      <c r="N19" s="20">
        <v>22</v>
      </c>
      <c r="O19" s="15" t="s">
        <v>41</v>
      </c>
    </row>
    <row r="20" spans="1:15" ht="16.5" customHeight="1" x14ac:dyDescent="0.2">
      <c r="A20" s="7">
        <v>6</v>
      </c>
      <c r="B20" s="33" t="s">
        <v>23</v>
      </c>
      <c r="C20" s="34" t="s">
        <v>14</v>
      </c>
      <c r="D20" s="29" t="s">
        <v>31</v>
      </c>
      <c r="E20" s="15" t="s">
        <v>32</v>
      </c>
      <c r="F20" s="15">
        <v>9</v>
      </c>
      <c r="G20" s="14" t="s">
        <v>34</v>
      </c>
      <c r="H20" s="7">
        <v>8</v>
      </c>
      <c r="I20" s="7">
        <v>0</v>
      </c>
      <c r="J20" s="7">
        <v>5</v>
      </c>
      <c r="K20" s="7">
        <v>0</v>
      </c>
      <c r="L20" s="20">
        <f t="shared" si="0"/>
        <v>13</v>
      </c>
      <c r="M20" s="21">
        <v>60</v>
      </c>
      <c r="N20" s="20">
        <v>22</v>
      </c>
      <c r="O20" s="15" t="s">
        <v>41</v>
      </c>
    </row>
    <row r="21" spans="1:15" ht="19.5" customHeight="1" x14ac:dyDescent="0.2">
      <c r="A21" s="40">
        <v>7</v>
      </c>
      <c r="B21" s="35" t="s">
        <v>24</v>
      </c>
      <c r="C21" s="36" t="s">
        <v>14</v>
      </c>
      <c r="D21" s="37" t="s">
        <v>31</v>
      </c>
      <c r="E21" s="38" t="s">
        <v>32</v>
      </c>
      <c r="F21" s="38">
        <v>9</v>
      </c>
      <c r="G21" s="39" t="s">
        <v>34</v>
      </c>
      <c r="H21" s="40">
        <v>8</v>
      </c>
      <c r="I21" s="40">
        <v>9</v>
      </c>
      <c r="J21" s="40">
        <v>6</v>
      </c>
      <c r="K21" s="41">
        <v>11</v>
      </c>
      <c r="L21" s="41">
        <f t="shared" si="0"/>
        <v>34</v>
      </c>
      <c r="M21" s="42">
        <v>60</v>
      </c>
      <c r="N21" s="41">
        <f>L21/M21*100</f>
        <v>56.666666666666664</v>
      </c>
      <c r="O21" s="31" t="s">
        <v>40</v>
      </c>
    </row>
    <row r="22" spans="1:15" ht="26.25" customHeight="1" x14ac:dyDescent="0.2">
      <c r="A22" s="40">
        <v>8</v>
      </c>
      <c r="B22" s="35" t="s">
        <v>25</v>
      </c>
      <c r="C22" s="36" t="s">
        <v>14</v>
      </c>
      <c r="D22" s="37" t="s">
        <v>31</v>
      </c>
      <c r="E22" s="38" t="s">
        <v>32</v>
      </c>
      <c r="F22" s="38">
        <v>9</v>
      </c>
      <c r="G22" s="39" t="s">
        <v>34</v>
      </c>
      <c r="H22" s="40">
        <v>8</v>
      </c>
      <c r="I22" s="40">
        <v>6</v>
      </c>
      <c r="J22" s="40">
        <v>6</v>
      </c>
      <c r="K22" s="41">
        <v>11</v>
      </c>
      <c r="L22" s="41">
        <f t="shared" si="0"/>
        <v>31</v>
      </c>
      <c r="M22" s="42">
        <v>60</v>
      </c>
      <c r="N22" s="41">
        <f>L22/M22*100</f>
        <v>51.666666666666671</v>
      </c>
      <c r="O22" s="31" t="s">
        <v>40</v>
      </c>
    </row>
    <row r="23" spans="1:15" ht="20.25" customHeight="1" x14ac:dyDescent="0.2">
      <c r="A23" s="7">
        <v>9</v>
      </c>
      <c r="B23" s="33" t="s">
        <v>26</v>
      </c>
      <c r="C23" s="34" t="s">
        <v>14</v>
      </c>
      <c r="D23" s="29" t="s">
        <v>31</v>
      </c>
      <c r="E23" s="15" t="s">
        <v>32</v>
      </c>
      <c r="F23" s="15">
        <v>9</v>
      </c>
      <c r="G23" s="14" t="s">
        <v>34</v>
      </c>
      <c r="H23" s="7">
        <v>6</v>
      </c>
      <c r="I23" s="7">
        <v>0</v>
      </c>
      <c r="J23" s="7">
        <v>6</v>
      </c>
      <c r="K23" s="20">
        <v>0</v>
      </c>
      <c r="L23" s="20">
        <f t="shared" si="0"/>
        <v>12</v>
      </c>
      <c r="M23" s="21">
        <v>60</v>
      </c>
      <c r="N23" s="20">
        <v>20</v>
      </c>
      <c r="O23" s="7" t="s">
        <v>41</v>
      </c>
    </row>
    <row r="24" spans="1:15" ht="18.75" customHeight="1" x14ac:dyDescent="0.2">
      <c r="A24" s="7">
        <v>10</v>
      </c>
      <c r="B24" s="33" t="s">
        <v>27</v>
      </c>
      <c r="C24" s="34" t="s">
        <v>14</v>
      </c>
      <c r="D24" s="29" t="s">
        <v>31</v>
      </c>
      <c r="E24" s="7" t="s">
        <v>33</v>
      </c>
      <c r="F24" s="15">
        <v>9</v>
      </c>
      <c r="G24" s="6" t="s">
        <v>35</v>
      </c>
      <c r="H24" s="7">
        <v>4</v>
      </c>
      <c r="I24" s="7">
        <v>3</v>
      </c>
      <c r="J24" s="7">
        <v>3</v>
      </c>
      <c r="K24" s="20">
        <v>0</v>
      </c>
      <c r="L24" s="20">
        <f t="shared" si="0"/>
        <v>10</v>
      </c>
      <c r="M24" s="21">
        <v>60</v>
      </c>
      <c r="N24" s="20">
        <v>17</v>
      </c>
      <c r="O24" s="7" t="s">
        <v>41</v>
      </c>
    </row>
    <row r="25" spans="1:15" ht="21.75" customHeight="1" x14ac:dyDescent="0.2">
      <c r="A25" s="7">
        <v>11</v>
      </c>
      <c r="B25" s="33" t="s">
        <v>28</v>
      </c>
      <c r="C25" s="34" t="s">
        <v>14</v>
      </c>
      <c r="D25" s="29" t="s">
        <v>31</v>
      </c>
      <c r="E25" s="7" t="s">
        <v>33</v>
      </c>
      <c r="F25" s="15">
        <v>9</v>
      </c>
      <c r="G25" s="6" t="s">
        <v>35</v>
      </c>
      <c r="H25" s="7">
        <v>1</v>
      </c>
      <c r="I25" s="7">
        <v>3</v>
      </c>
      <c r="J25" s="7">
        <v>5</v>
      </c>
      <c r="K25" s="20">
        <v>0</v>
      </c>
      <c r="L25" s="20">
        <f t="shared" si="0"/>
        <v>9</v>
      </c>
      <c r="M25" s="21">
        <v>60</v>
      </c>
      <c r="N25" s="20">
        <v>15</v>
      </c>
      <c r="O25" s="7" t="s">
        <v>41</v>
      </c>
    </row>
    <row r="26" spans="1:15" ht="12.75" x14ac:dyDescent="0.2">
      <c r="A26" s="8"/>
      <c r="B26" s="9"/>
      <c r="C26" s="8"/>
      <c r="D26" s="8"/>
      <c r="E26" s="8"/>
      <c r="F26" s="8"/>
      <c r="G26" s="8"/>
      <c r="H26" s="10"/>
      <c r="I26" s="10"/>
      <c r="J26" s="10"/>
      <c r="K26" s="11"/>
      <c r="L26" s="17"/>
      <c r="M26" s="17"/>
      <c r="N26" s="17"/>
      <c r="O26" s="18"/>
    </row>
    <row r="27" spans="1:15" ht="12.75" x14ac:dyDescent="0.2">
      <c r="A27" s="8"/>
      <c r="B27" s="9"/>
      <c r="C27" s="8"/>
      <c r="D27" s="8"/>
      <c r="E27" s="8"/>
      <c r="F27" s="8"/>
      <c r="G27" s="8"/>
      <c r="H27" s="10"/>
      <c r="I27" s="10"/>
      <c r="J27" s="10"/>
      <c r="K27" s="11"/>
      <c r="L27" s="17"/>
      <c r="M27" s="17"/>
      <c r="N27" s="17"/>
      <c r="O27" s="18"/>
    </row>
    <row r="28" spans="1:15" ht="12.75" x14ac:dyDescent="0.2">
      <c r="A28" s="8"/>
      <c r="B28" s="9"/>
      <c r="C28" s="8"/>
      <c r="D28" s="8"/>
      <c r="E28" s="8"/>
      <c r="F28" s="8"/>
      <c r="G28" s="8"/>
      <c r="H28" s="10"/>
      <c r="I28" s="10"/>
      <c r="J28" s="10"/>
      <c r="K28" s="11"/>
      <c r="L28" s="11"/>
      <c r="M28" s="11"/>
      <c r="N28" s="11"/>
      <c r="O28" s="10"/>
    </row>
    <row r="29" spans="1:15" ht="12.75" x14ac:dyDescent="0.2">
      <c r="A29" s="8"/>
      <c r="B29" s="12" t="s">
        <v>7</v>
      </c>
      <c r="C29" s="8"/>
      <c r="D29" s="8"/>
      <c r="E29" s="8"/>
      <c r="F29" s="8"/>
      <c r="G29" s="8"/>
      <c r="H29" s="10"/>
      <c r="I29" s="10"/>
      <c r="J29" s="10"/>
      <c r="K29" s="11"/>
      <c r="L29" s="11"/>
      <c r="M29" s="11"/>
      <c r="N29" s="11"/>
      <c r="O29" s="10"/>
    </row>
    <row r="30" spans="1:15" ht="12.75" x14ac:dyDescent="0.2">
      <c r="B30" s="13" t="s">
        <v>8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x14ac:dyDescent="0.2">
      <c r="B31" s="5"/>
      <c r="C31" s="5"/>
      <c r="D31" s="5"/>
      <c r="E31" s="5"/>
      <c r="F31" s="5"/>
      <c r="G31" s="8"/>
      <c r="H31" s="5"/>
      <c r="I31" s="5"/>
      <c r="J31" s="5"/>
      <c r="K31" s="5"/>
      <c r="L31" s="5"/>
      <c r="M31" s="5"/>
      <c r="N31" s="5"/>
      <c r="O31" s="5"/>
    </row>
    <row r="32" spans="1:15" ht="12.75" x14ac:dyDescent="0.2">
      <c r="B32" s="5"/>
      <c r="C32" s="5"/>
      <c r="D32" s="5"/>
      <c r="E32" s="5"/>
      <c r="F32" s="5"/>
      <c r="G32" s="8"/>
      <c r="H32" s="5"/>
      <c r="I32" s="5"/>
      <c r="J32" s="5"/>
      <c r="K32" s="5"/>
      <c r="L32" s="5"/>
      <c r="M32" s="5"/>
      <c r="N32" s="5"/>
      <c r="O32" s="5"/>
    </row>
    <row r="33" spans="2:15" ht="12.75" x14ac:dyDescent="0.2">
      <c r="B33" s="5"/>
      <c r="C33" s="5"/>
      <c r="D33" s="5"/>
      <c r="E33" s="5"/>
      <c r="F33" s="5"/>
      <c r="G33" s="8"/>
      <c r="H33" s="5"/>
      <c r="I33" s="5"/>
      <c r="J33" s="5"/>
      <c r="K33" s="5"/>
      <c r="L33" s="5"/>
      <c r="M33" s="5"/>
      <c r="N33" s="5"/>
      <c r="O33" s="5"/>
    </row>
    <row r="34" spans="2:15" ht="12.75" x14ac:dyDescent="0.2">
      <c r="B34" s="5"/>
      <c r="C34" s="5"/>
      <c r="D34" s="5"/>
      <c r="E34" s="5"/>
      <c r="F34" s="5"/>
      <c r="G34" s="8"/>
      <c r="H34" s="5"/>
      <c r="I34" s="5"/>
      <c r="J34" s="5"/>
      <c r="K34" s="5"/>
      <c r="L34" s="5"/>
      <c r="M34" s="5"/>
      <c r="N34" s="5"/>
      <c r="O34" s="5"/>
    </row>
    <row r="35" spans="2:15" ht="12.75" x14ac:dyDescent="0.2">
      <c r="B35" s="5"/>
      <c r="C35" s="5"/>
      <c r="D35" s="5"/>
      <c r="E35" s="5"/>
      <c r="F35" s="5"/>
      <c r="G35" s="8"/>
      <c r="H35" s="5"/>
      <c r="I35" s="5"/>
      <c r="J35" s="5"/>
      <c r="K35" s="5"/>
      <c r="L35" s="5"/>
      <c r="M35" s="5"/>
      <c r="N35" s="5"/>
      <c r="O35" s="5"/>
    </row>
    <row r="36" spans="2:15" ht="12.75" x14ac:dyDescent="0.2">
      <c r="B36" s="5"/>
      <c r="C36" s="5"/>
      <c r="D36" s="5"/>
      <c r="E36" s="5"/>
      <c r="F36" s="5"/>
      <c r="G36" s="8"/>
      <c r="H36" s="5"/>
      <c r="I36" s="5"/>
      <c r="J36" s="5"/>
      <c r="K36" s="5"/>
      <c r="L36" s="5"/>
      <c r="M36" s="5"/>
      <c r="N36" s="5"/>
      <c r="O36" s="5"/>
    </row>
    <row r="37" spans="2:15" ht="12.75" x14ac:dyDescent="0.2">
      <c r="B37" s="5"/>
      <c r="C37" s="5"/>
      <c r="D37" s="5"/>
      <c r="E37" s="5"/>
      <c r="F37" s="5"/>
      <c r="G37" s="8"/>
      <c r="H37" s="5"/>
      <c r="I37" s="5"/>
      <c r="J37" s="5"/>
      <c r="K37" s="5"/>
      <c r="L37" s="5"/>
      <c r="M37" s="5"/>
      <c r="N37" s="5"/>
      <c r="O37" s="5"/>
    </row>
    <row r="38" spans="2:15" ht="12.75" x14ac:dyDescent="0.2">
      <c r="B38" s="5"/>
      <c r="C38" s="5"/>
      <c r="D38" s="5"/>
      <c r="E38" s="5"/>
      <c r="F38" s="5"/>
      <c r="G38" s="8"/>
      <c r="H38" s="5"/>
      <c r="I38" s="5"/>
      <c r="J38" s="5"/>
      <c r="K38" s="5"/>
      <c r="L38" s="5"/>
      <c r="M38" s="5"/>
      <c r="N38" s="5"/>
      <c r="O38" s="5"/>
    </row>
    <row r="39" spans="2:15" ht="12.75" x14ac:dyDescent="0.2">
      <c r="B39" s="5"/>
      <c r="C39" s="5"/>
      <c r="D39" s="5"/>
      <c r="E39" s="5"/>
      <c r="F39" s="5"/>
      <c r="G39" s="8"/>
      <c r="H39" s="5"/>
      <c r="I39" s="5"/>
      <c r="J39" s="5"/>
      <c r="K39" s="5"/>
      <c r="L39" s="5"/>
      <c r="M39" s="5"/>
      <c r="N39" s="5"/>
      <c r="O39" s="5"/>
    </row>
  </sheetData>
  <mergeCells count="9">
    <mergeCell ref="A3:O3"/>
    <mergeCell ref="A5:O5"/>
    <mergeCell ref="A6:O6"/>
    <mergeCell ref="A7:O7"/>
    <mergeCell ref="C10:F10"/>
    <mergeCell ref="C11:F11"/>
    <mergeCell ref="C12:F12"/>
    <mergeCell ref="A8:O8"/>
    <mergeCell ref="A9:K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31"/>
  <sheetViews>
    <sheetView zoomScale="80" zoomScaleNormal="80" workbookViewId="0">
      <selection activeCell="N39" sqref="N39"/>
    </sheetView>
  </sheetViews>
  <sheetFormatPr defaultRowHeight="12" x14ac:dyDescent="0.2"/>
  <cols>
    <col min="1" max="1" width="4.33203125" customWidth="1"/>
    <col min="2" max="2" width="12.5" customWidth="1"/>
    <col min="3" max="3" width="15.5" customWidth="1"/>
    <col min="4" max="4" width="23.5" customWidth="1"/>
    <col min="5" max="5" width="7.83203125" customWidth="1"/>
    <col min="6" max="6" width="8.5" customWidth="1"/>
    <col min="7" max="7" width="34" customWidth="1"/>
    <col min="8" max="8" width="6.5" customWidth="1"/>
    <col min="9" max="9" width="6.83203125" customWidth="1"/>
    <col min="10" max="12" width="7" customWidth="1"/>
    <col min="13" max="13" width="12.1640625" customWidth="1"/>
    <col min="14" max="14" width="11.83203125" customWidth="1"/>
    <col min="15" max="15" width="13.5" customWidth="1"/>
    <col min="16" max="16" width="19.1640625" customWidth="1"/>
  </cols>
  <sheetData>
    <row r="3" spans="1:16" ht="15" x14ac:dyDescent="0.2">
      <c r="A3" s="47" t="s">
        <v>65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ht="15" x14ac:dyDescent="0.2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6" ht="15" x14ac:dyDescent="0.2">
      <c r="A5" s="48" t="s">
        <v>37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1:16" ht="15" x14ac:dyDescent="0.2">
      <c r="A6" s="48" t="s">
        <v>17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</row>
    <row r="7" spans="1:16" ht="15" x14ac:dyDescent="0.25">
      <c r="A7" s="49" t="s">
        <v>30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</row>
    <row r="8" spans="1:16" ht="15" x14ac:dyDescent="0.2">
      <c r="A8" s="46" t="s">
        <v>58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</row>
    <row r="9" spans="1:16" ht="15" x14ac:dyDescent="0.2">
      <c r="A9" s="46" t="s">
        <v>62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2"/>
      <c r="N9" s="2"/>
      <c r="O9" s="2"/>
      <c r="P9" s="2"/>
    </row>
    <row r="10" spans="1:16" ht="15" customHeight="1" x14ac:dyDescent="0.2">
      <c r="A10" s="30"/>
      <c r="B10" s="30"/>
      <c r="C10" s="45" t="s">
        <v>60</v>
      </c>
      <c r="D10" s="45"/>
      <c r="E10" s="45"/>
      <c r="F10" s="45"/>
      <c r="J10" s="30"/>
      <c r="K10" s="30"/>
      <c r="L10" s="30"/>
      <c r="M10" s="2"/>
      <c r="N10" s="2"/>
      <c r="O10" s="2"/>
      <c r="P10" s="2"/>
    </row>
    <row r="11" spans="1:16" ht="15" customHeight="1" x14ac:dyDescent="0.2">
      <c r="A11" s="30"/>
      <c r="B11" s="30"/>
      <c r="C11" s="45" t="s">
        <v>61</v>
      </c>
      <c r="D11" s="45"/>
      <c r="E11" s="45"/>
      <c r="F11" s="45"/>
      <c r="J11" s="30"/>
      <c r="K11" s="30"/>
      <c r="L11" s="30"/>
      <c r="M11" s="2"/>
      <c r="N11" s="2"/>
      <c r="O11" s="2"/>
      <c r="P11" s="2"/>
    </row>
    <row r="12" spans="1:16" ht="15" customHeight="1" x14ac:dyDescent="0.2">
      <c r="A12" s="30"/>
      <c r="B12" s="30"/>
      <c r="C12" s="45" t="s">
        <v>63</v>
      </c>
      <c r="D12" s="45"/>
      <c r="E12" s="45"/>
      <c r="F12" s="45"/>
      <c r="J12" s="30"/>
      <c r="K12" s="30"/>
      <c r="L12" s="30"/>
      <c r="M12" s="2"/>
      <c r="N12" s="2"/>
      <c r="O12" s="2"/>
      <c r="P12" s="2"/>
    </row>
    <row r="13" spans="1:16" ht="15" x14ac:dyDescent="0.2">
      <c r="A13" s="30"/>
      <c r="B13" s="30"/>
      <c r="C13" s="46"/>
      <c r="D13" s="46"/>
      <c r="E13" s="30"/>
      <c r="F13" s="30"/>
      <c r="G13" s="30"/>
      <c r="H13" s="30"/>
      <c r="I13" s="30"/>
      <c r="J13" s="30"/>
      <c r="K13" s="30"/>
      <c r="L13" s="30"/>
      <c r="M13" s="2"/>
      <c r="N13" s="2"/>
      <c r="O13" s="2"/>
      <c r="P13" s="2"/>
    </row>
    <row r="14" spans="1:16" ht="13.9" customHeight="1" thickBot="1" x14ac:dyDescent="0.25">
      <c r="A14" s="3"/>
      <c r="B14" s="3"/>
      <c r="C14" s="4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80.650000000000006" customHeight="1" thickBot="1" x14ac:dyDescent="0.25">
      <c r="A15" s="16" t="s">
        <v>0</v>
      </c>
      <c r="B15" s="23" t="s">
        <v>1</v>
      </c>
      <c r="C15" s="24" t="s">
        <v>13</v>
      </c>
      <c r="D15" s="19" t="s">
        <v>2</v>
      </c>
      <c r="E15" s="25" t="s">
        <v>15</v>
      </c>
      <c r="F15" s="25" t="s">
        <v>16</v>
      </c>
      <c r="G15" s="19" t="s">
        <v>3</v>
      </c>
      <c r="H15" s="26" t="s">
        <v>9</v>
      </c>
      <c r="I15" s="19" t="s">
        <v>10</v>
      </c>
      <c r="J15" s="19" t="s">
        <v>11</v>
      </c>
      <c r="K15" s="25" t="s">
        <v>44</v>
      </c>
      <c r="L15" s="25" t="s">
        <v>36</v>
      </c>
      <c r="M15" s="19" t="s">
        <v>4</v>
      </c>
      <c r="N15" s="19" t="s">
        <v>5</v>
      </c>
      <c r="O15" s="19" t="s">
        <v>6</v>
      </c>
      <c r="P15" s="16" t="s">
        <v>12</v>
      </c>
    </row>
    <row r="16" spans="1:16" ht="13.15" customHeight="1" x14ac:dyDescent="0.2">
      <c r="A16" s="15">
        <v>1</v>
      </c>
      <c r="B16" s="33" t="s">
        <v>38</v>
      </c>
      <c r="C16" s="34" t="s">
        <v>14</v>
      </c>
      <c r="D16" s="29" t="s">
        <v>31</v>
      </c>
      <c r="E16" s="15" t="s">
        <v>42</v>
      </c>
      <c r="F16" s="15">
        <v>10</v>
      </c>
      <c r="G16" s="14" t="s">
        <v>43</v>
      </c>
      <c r="H16" s="15">
        <v>0</v>
      </c>
      <c r="I16" s="15">
        <v>4</v>
      </c>
      <c r="J16" s="15">
        <v>3</v>
      </c>
      <c r="K16" s="15">
        <v>0</v>
      </c>
      <c r="L16" s="21">
        <v>0</v>
      </c>
      <c r="M16" s="22">
        <f>SUM(H16:L16)</f>
        <v>7</v>
      </c>
      <c r="N16" s="22">
        <v>110</v>
      </c>
      <c r="O16" s="22">
        <f>M16/N16*100</f>
        <v>6.3636363636363633</v>
      </c>
      <c r="P16" s="15" t="s">
        <v>45</v>
      </c>
    </row>
    <row r="17" spans="1:16" ht="13.9" customHeight="1" x14ac:dyDescent="0.2">
      <c r="A17" s="40">
        <v>2</v>
      </c>
      <c r="B17" s="35" t="s">
        <v>39</v>
      </c>
      <c r="C17" s="36" t="s">
        <v>14</v>
      </c>
      <c r="D17" s="37" t="s">
        <v>31</v>
      </c>
      <c r="E17" s="38" t="s">
        <v>42</v>
      </c>
      <c r="F17" s="38">
        <v>10</v>
      </c>
      <c r="G17" s="39" t="s">
        <v>43</v>
      </c>
      <c r="H17" s="40">
        <v>1</v>
      </c>
      <c r="I17" s="40">
        <v>16</v>
      </c>
      <c r="J17" s="40">
        <v>15</v>
      </c>
      <c r="K17" s="40">
        <v>12</v>
      </c>
      <c r="L17" s="41">
        <v>15</v>
      </c>
      <c r="M17" s="41">
        <f>SUM(H17:L17)</f>
        <v>59</v>
      </c>
      <c r="N17" s="42">
        <v>110</v>
      </c>
      <c r="O17" s="42">
        <f>M17/N17*100</f>
        <v>53.63636363636364</v>
      </c>
      <c r="P17" s="31" t="s">
        <v>40</v>
      </c>
    </row>
    <row r="18" spans="1:16" ht="12.75" x14ac:dyDescent="0.2">
      <c r="A18" s="8"/>
      <c r="B18" s="9"/>
      <c r="C18" s="8"/>
      <c r="D18" s="8"/>
      <c r="E18" s="8"/>
      <c r="F18" s="8"/>
      <c r="G18" s="8"/>
      <c r="H18" s="10"/>
      <c r="I18" s="10"/>
      <c r="J18" s="10"/>
      <c r="K18" s="10"/>
      <c r="L18" s="11"/>
      <c r="M18" s="17"/>
      <c r="N18" s="17"/>
      <c r="O18" s="17"/>
      <c r="P18" s="18"/>
    </row>
    <row r="19" spans="1:16" ht="12.75" x14ac:dyDescent="0.2">
      <c r="A19" s="8"/>
      <c r="B19" s="9"/>
      <c r="C19" s="8"/>
      <c r="D19" s="8"/>
      <c r="E19" s="8"/>
      <c r="F19" s="8"/>
      <c r="G19" s="8"/>
      <c r="H19" s="10"/>
      <c r="I19" s="10"/>
      <c r="J19" s="10"/>
      <c r="K19" s="10"/>
      <c r="L19" s="11"/>
      <c r="M19" s="17"/>
      <c r="N19" s="17"/>
      <c r="O19" s="17"/>
      <c r="P19" s="18"/>
    </row>
    <row r="20" spans="1:16" ht="12.75" x14ac:dyDescent="0.2">
      <c r="A20" s="8"/>
      <c r="B20" s="9"/>
      <c r="C20" s="8"/>
      <c r="D20" s="8"/>
      <c r="E20" s="8"/>
      <c r="F20" s="8"/>
      <c r="G20" s="8"/>
      <c r="H20" s="10"/>
      <c r="I20" s="10"/>
      <c r="J20" s="10"/>
      <c r="K20" s="10"/>
      <c r="L20" s="11"/>
      <c r="M20" s="11"/>
      <c r="N20" s="11"/>
      <c r="O20" s="11"/>
      <c r="P20" s="10"/>
    </row>
    <row r="21" spans="1:16" ht="12.75" x14ac:dyDescent="0.2">
      <c r="A21" s="8"/>
      <c r="B21" s="12" t="s">
        <v>7</v>
      </c>
      <c r="C21" s="8"/>
      <c r="D21" s="8"/>
      <c r="E21" s="8"/>
      <c r="F21" s="8"/>
      <c r="G21" s="8"/>
      <c r="H21" s="10"/>
      <c r="I21" s="10"/>
      <c r="J21" s="10"/>
      <c r="K21" s="10"/>
      <c r="L21" s="11"/>
      <c r="M21" s="11"/>
      <c r="N21" s="11"/>
      <c r="O21" s="11"/>
      <c r="P21" s="10"/>
    </row>
    <row r="22" spans="1:16" ht="12.75" x14ac:dyDescent="0.2">
      <c r="B22" s="13" t="s">
        <v>8</v>
      </c>
      <c r="C22" s="3"/>
      <c r="D22" s="3"/>
      <c r="E22" s="3"/>
      <c r="F22" s="3"/>
      <c r="G22" s="43"/>
      <c r="H22" s="3"/>
      <c r="I22" s="3"/>
      <c r="J22" s="3"/>
      <c r="K22" s="3"/>
      <c r="L22" s="3"/>
      <c r="M22" s="3"/>
      <c r="N22" s="3"/>
      <c r="O22" s="3"/>
      <c r="P22" s="3"/>
    </row>
    <row r="23" spans="1:16" ht="12.75" x14ac:dyDescent="0.2">
      <c r="B23" s="5"/>
      <c r="C23" s="5"/>
      <c r="D23" s="5"/>
      <c r="E23" s="5"/>
      <c r="F23" s="5"/>
      <c r="G23" s="8"/>
      <c r="H23" s="5"/>
      <c r="I23" s="5"/>
      <c r="J23" s="5"/>
      <c r="K23" s="5"/>
      <c r="L23" s="5"/>
      <c r="M23" s="5"/>
      <c r="N23" s="5"/>
      <c r="O23" s="5"/>
      <c r="P23" s="5"/>
    </row>
    <row r="24" spans="1:16" ht="12.75" x14ac:dyDescent="0.2">
      <c r="B24" s="5"/>
      <c r="C24" s="5"/>
      <c r="D24" s="5"/>
      <c r="E24" s="5"/>
      <c r="F24" s="5"/>
      <c r="G24" s="8"/>
      <c r="H24" s="5"/>
      <c r="I24" s="5"/>
      <c r="J24" s="5"/>
      <c r="K24" s="5"/>
      <c r="L24" s="5"/>
      <c r="M24" s="5"/>
      <c r="N24" s="5"/>
      <c r="O24" s="5"/>
      <c r="P24" s="5"/>
    </row>
    <row r="25" spans="1:16" ht="12.75" x14ac:dyDescent="0.2">
      <c r="B25" s="5"/>
      <c r="C25" s="5"/>
      <c r="D25" s="5"/>
      <c r="E25" s="5"/>
      <c r="F25" s="5"/>
      <c r="G25" s="8"/>
      <c r="H25" s="5"/>
      <c r="I25" s="5"/>
      <c r="J25" s="5"/>
      <c r="K25" s="5"/>
      <c r="L25" s="5"/>
      <c r="M25" s="5"/>
      <c r="N25" s="5"/>
      <c r="O25" s="5"/>
      <c r="P25" s="5"/>
    </row>
    <row r="26" spans="1:16" ht="12.75" x14ac:dyDescent="0.2">
      <c r="B26" s="5"/>
      <c r="C26" s="5"/>
      <c r="D26" s="5"/>
      <c r="E26" s="5"/>
      <c r="F26" s="5"/>
      <c r="G26" s="8"/>
      <c r="H26" s="5"/>
      <c r="I26" s="5"/>
      <c r="J26" s="5"/>
      <c r="K26" s="5"/>
      <c r="L26" s="5"/>
      <c r="M26" s="5"/>
      <c r="N26" s="5"/>
      <c r="O26" s="5"/>
      <c r="P26" s="5"/>
    </row>
    <row r="27" spans="1:16" ht="12.75" x14ac:dyDescent="0.2">
      <c r="B27" s="5"/>
      <c r="C27" s="5"/>
      <c r="D27" s="5"/>
      <c r="E27" s="5"/>
      <c r="F27" s="5"/>
      <c r="G27" s="8"/>
      <c r="H27" s="5"/>
      <c r="I27" s="5"/>
      <c r="J27" s="5"/>
      <c r="K27" s="5"/>
      <c r="L27" s="5"/>
      <c r="M27" s="5"/>
      <c r="N27" s="5"/>
      <c r="O27" s="5"/>
      <c r="P27" s="5"/>
    </row>
    <row r="28" spans="1:16" ht="12.75" x14ac:dyDescent="0.2">
      <c r="B28" s="5"/>
      <c r="C28" s="5"/>
      <c r="D28" s="5"/>
      <c r="E28" s="5"/>
      <c r="F28" s="5"/>
      <c r="G28" s="8"/>
      <c r="H28" s="5"/>
      <c r="I28" s="5"/>
      <c r="J28" s="5"/>
      <c r="K28" s="5"/>
      <c r="L28" s="5"/>
      <c r="M28" s="5"/>
      <c r="N28" s="5"/>
      <c r="O28" s="5"/>
      <c r="P28" s="5"/>
    </row>
    <row r="29" spans="1:16" ht="12.75" x14ac:dyDescent="0.2">
      <c r="B29" s="5"/>
      <c r="C29" s="5"/>
      <c r="D29" s="5"/>
      <c r="E29" s="5"/>
      <c r="F29" s="5"/>
      <c r="G29" s="8"/>
      <c r="H29" s="5"/>
      <c r="I29" s="5"/>
      <c r="J29" s="5"/>
      <c r="K29" s="5"/>
      <c r="L29" s="5"/>
      <c r="M29" s="5"/>
      <c r="N29" s="5"/>
      <c r="O29" s="5"/>
      <c r="P29" s="5"/>
    </row>
    <row r="30" spans="1:16" ht="12.75" x14ac:dyDescent="0.2">
      <c r="B30" s="5"/>
      <c r="C30" s="5"/>
      <c r="D30" s="5"/>
      <c r="E30" s="5"/>
      <c r="F30" s="5"/>
      <c r="G30" s="8"/>
      <c r="H30" s="5"/>
      <c r="I30" s="5"/>
      <c r="J30" s="5"/>
      <c r="K30" s="5"/>
      <c r="L30" s="5"/>
      <c r="M30" s="5"/>
      <c r="N30" s="5"/>
      <c r="O30" s="5"/>
      <c r="P30" s="5"/>
    </row>
    <row r="31" spans="1:16" ht="12.75" x14ac:dyDescent="0.2">
      <c r="B31" s="5"/>
      <c r="C31" s="5"/>
      <c r="D31" s="5"/>
      <c r="E31" s="5"/>
      <c r="F31" s="5"/>
      <c r="G31" s="8"/>
      <c r="H31" s="5"/>
      <c r="I31" s="5"/>
      <c r="J31" s="5"/>
      <c r="K31" s="5"/>
      <c r="L31" s="5"/>
      <c r="M31" s="5"/>
      <c r="N31" s="5"/>
      <c r="O31" s="5"/>
      <c r="P31" s="5"/>
    </row>
  </sheetData>
  <mergeCells count="10">
    <mergeCell ref="C13:D13"/>
    <mergeCell ref="A9:L9"/>
    <mergeCell ref="C10:F10"/>
    <mergeCell ref="C11:F11"/>
    <mergeCell ref="C12:F12"/>
    <mergeCell ref="A3:P3"/>
    <mergeCell ref="A5:P5"/>
    <mergeCell ref="A6:P6"/>
    <mergeCell ref="A7:P7"/>
    <mergeCell ref="A8:P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38"/>
  <sheetViews>
    <sheetView zoomScale="80" zoomScaleNormal="80" workbookViewId="0">
      <selection activeCell="G33" sqref="G33"/>
    </sheetView>
  </sheetViews>
  <sheetFormatPr defaultRowHeight="12" x14ac:dyDescent="0.2"/>
  <cols>
    <col min="1" max="1" width="5.1640625" customWidth="1"/>
    <col min="2" max="2" width="12.83203125" customWidth="1"/>
    <col min="3" max="3" width="15.33203125" customWidth="1"/>
    <col min="4" max="4" width="22.83203125" customWidth="1"/>
    <col min="7" max="7" width="34.33203125" customWidth="1"/>
    <col min="16" max="16" width="20.83203125" customWidth="1"/>
  </cols>
  <sheetData>
    <row r="3" spans="1:16" ht="15" x14ac:dyDescent="0.2">
      <c r="A3" s="47" t="s">
        <v>64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ht="15" x14ac:dyDescent="0.2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6" ht="15" x14ac:dyDescent="0.2">
      <c r="A5" s="48" t="s">
        <v>46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1:16" ht="15" x14ac:dyDescent="0.2">
      <c r="A6" s="48" t="s">
        <v>17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</row>
    <row r="7" spans="1:16" ht="15" x14ac:dyDescent="0.25">
      <c r="A7" s="49" t="s">
        <v>30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</row>
    <row r="8" spans="1:16" ht="15" x14ac:dyDescent="0.2">
      <c r="A8" s="46" t="s">
        <v>59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</row>
    <row r="9" spans="1:16" ht="15" x14ac:dyDescent="0.2">
      <c r="A9" s="46" t="s">
        <v>62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2"/>
      <c r="N9" s="2"/>
      <c r="O9" s="2"/>
      <c r="P9" s="2"/>
    </row>
    <row r="10" spans="1:16" ht="18" customHeight="1" x14ac:dyDescent="0.2">
      <c r="A10" s="30"/>
      <c r="B10" s="30"/>
      <c r="C10" s="45" t="s">
        <v>60</v>
      </c>
      <c r="D10" s="45"/>
      <c r="E10" s="45"/>
      <c r="F10" s="44"/>
      <c r="J10" s="30"/>
      <c r="K10" s="30"/>
      <c r="L10" s="30"/>
      <c r="M10" s="2"/>
      <c r="N10" s="2"/>
      <c r="O10" s="2"/>
      <c r="P10" s="2"/>
    </row>
    <row r="11" spans="1:16" ht="15" x14ac:dyDescent="0.2">
      <c r="A11" s="30"/>
      <c r="B11" s="30"/>
      <c r="C11" s="45" t="s">
        <v>61</v>
      </c>
      <c r="D11" s="45"/>
      <c r="E11" s="45"/>
      <c r="F11" s="44"/>
      <c r="J11" s="30"/>
      <c r="K11" s="30"/>
      <c r="L11" s="30"/>
      <c r="M11" s="2"/>
      <c r="N11" s="2"/>
      <c r="O11" s="2"/>
      <c r="P11" s="2"/>
    </row>
    <row r="12" spans="1:16" ht="15" x14ac:dyDescent="0.2">
      <c r="A12" s="30"/>
      <c r="B12" s="30"/>
      <c r="C12" s="45" t="s">
        <v>63</v>
      </c>
      <c r="D12" s="45"/>
      <c r="E12" s="45"/>
      <c r="F12" s="44"/>
      <c r="J12" s="30"/>
      <c r="K12" s="30"/>
      <c r="L12" s="30"/>
      <c r="M12" s="2"/>
      <c r="N12" s="2"/>
      <c r="O12" s="2"/>
      <c r="P12" s="2"/>
    </row>
    <row r="13" spans="1:16" ht="13.5" thickBot="1" x14ac:dyDescent="0.25">
      <c r="A13" s="3"/>
      <c r="B13" s="3"/>
      <c r="C13" s="4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86.25" customHeight="1" thickBot="1" x14ac:dyDescent="0.25">
      <c r="A14" s="16" t="s">
        <v>0</v>
      </c>
      <c r="B14" s="23" t="s">
        <v>1</v>
      </c>
      <c r="C14" s="24" t="s">
        <v>13</v>
      </c>
      <c r="D14" s="19" t="s">
        <v>2</v>
      </c>
      <c r="E14" s="25" t="s">
        <v>15</v>
      </c>
      <c r="F14" s="25" t="s">
        <v>16</v>
      </c>
      <c r="G14" s="19" t="s">
        <v>3</v>
      </c>
      <c r="H14" s="26" t="s">
        <v>9</v>
      </c>
      <c r="I14" s="19" t="s">
        <v>10</v>
      </c>
      <c r="J14" s="19" t="s">
        <v>11</v>
      </c>
      <c r="K14" s="25" t="s">
        <v>44</v>
      </c>
      <c r="L14" s="25" t="s">
        <v>36</v>
      </c>
      <c r="M14" s="19" t="s">
        <v>4</v>
      </c>
      <c r="N14" s="19" t="s">
        <v>5</v>
      </c>
      <c r="O14" s="19" t="s">
        <v>6</v>
      </c>
      <c r="P14" s="16" t="s">
        <v>12</v>
      </c>
    </row>
    <row r="15" spans="1:16" ht="27" customHeight="1" x14ac:dyDescent="0.2">
      <c r="A15" s="15">
        <v>1</v>
      </c>
      <c r="B15" s="33" t="s">
        <v>53</v>
      </c>
      <c r="C15" s="34" t="s">
        <v>14</v>
      </c>
      <c r="D15" s="29" t="s">
        <v>31</v>
      </c>
      <c r="E15" s="15" t="s">
        <v>47</v>
      </c>
      <c r="F15" s="15">
        <v>11</v>
      </c>
      <c r="G15" s="14" t="s">
        <v>34</v>
      </c>
      <c r="H15" s="15">
        <v>1</v>
      </c>
      <c r="I15" s="15">
        <v>8</v>
      </c>
      <c r="J15" s="15">
        <v>2</v>
      </c>
      <c r="K15" s="15">
        <v>0</v>
      </c>
      <c r="L15" s="21">
        <v>8</v>
      </c>
      <c r="M15" s="21">
        <f t="shared" ref="M15:M24" si="0">SUM(H15:L15)</f>
        <v>19</v>
      </c>
      <c r="N15" s="21">
        <v>110</v>
      </c>
      <c r="O15" s="21">
        <f t="shared" ref="O15:O24" si="1">M15/N15*100</f>
        <v>17.272727272727273</v>
      </c>
      <c r="P15" s="15" t="s">
        <v>45</v>
      </c>
    </row>
    <row r="16" spans="1:16" ht="29.25" customHeight="1" x14ac:dyDescent="0.2">
      <c r="A16" s="7">
        <v>2</v>
      </c>
      <c r="B16" s="33" t="s">
        <v>54</v>
      </c>
      <c r="C16" s="34" t="s">
        <v>14</v>
      </c>
      <c r="D16" s="29" t="s">
        <v>31</v>
      </c>
      <c r="E16" s="15" t="s">
        <v>47</v>
      </c>
      <c r="F16" s="15">
        <v>11</v>
      </c>
      <c r="G16" s="14" t="s">
        <v>34</v>
      </c>
      <c r="H16" s="7">
        <v>2</v>
      </c>
      <c r="I16" s="7">
        <v>6</v>
      </c>
      <c r="J16" s="7">
        <v>2</v>
      </c>
      <c r="K16" s="7">
        <v>0</v>
      </c>
      <c r="L16" s="20">
        <v>0</v>
      </c>
      <c r="M16" s="20">
        <f t="shared" si="0"/>
        <v>10</v>
      </c>
      <c r="N16" s="21">
        <v>110</v>
      </c>
      <c r="O16" s="21">
        <f t="shared" si="1"/>
        <v>9.0909090909090917</v>
      </c>
      <c r="P16" s="15" t="s">
        <v>45</v>
      </c>
    </row>
    <row r="17" spans="1:16" ht="30.75" customHeight="1" x14ac:dyDescent="0.2">
      <c r="A17" s="31">
        <v>3</v>
      </c>
      <c r="B17" s="35" t="s">
        <v>55</v>
      </c>
      <c r="C17" s="36" t="s">
        <v>14</v>
      </c>
      <c r="D17" s="37" t="s">
        <v>31</v>
      </c>
      <c r="E17" s="38" t="s">
        <v>47</v>
      </c>
      <c r="F17" s="38">
        <v>11</v>
      </c>
      <c r="G17" s="39" t="s">
        <v>34</v>
      </c>
      <c r="H17" s="40">
        <v>2</v>
      </c>
      <c r="I17" s="40">
        <v>18</v>
      </c>
      <c r="J17" s="40">
        <v>15</v>
      </c>
      <c r="K17" s="40">
        <v>6</v>
      </c>
      <c r="L17" s="41">
        <v>15</v>
      </c>
      <c r="M17" s="41">
        <f t="shared" si="0"/>
        <v>56</v>
      </c>
      <c r="N17" s="42">
        <v>110</v>
      </c>
      <c r="O17" s="42">
        <f t="shared" si="1"/>
        <v>50.909090909090907</v>
      </c>
      <c r="P17" s="32" t="s">
        <v>40</v>
      </c>
    </row>
    <row r="18" spans="1:16" ht="24.75" customHeight="1" x14ac:dyDescent="0.2">
      <c r="A18" s="7">
        <v>4</v>
      </c>
      <c r="B18" s="33" t="s">
        <v>56</v>
      </c>
      <c r="C18" s="34" t="s">
        <v>14</v>
      </c>
      <c r="D18" s="29" t="s">
        <v>31</v>
      </c>
      <c r="E18" s="15" t="s">
        <v>47</v>
      </c>
      <c r="F18" s="15">
        <v>11</v>
      </c>
      <c r="G18" s="14" t="s">
        <v>34</v>
      </c>
      <c r="H18" s="7">
        <v>2</v>
      </c>
      <c r="I18" s="7">
        <v>2</v>
      </c>
      <c r="J18" s="7">
        <v>4</v>
      </c>
      <c r="K18" s="7">
        <v>0</v>
      </c>
      <c r="L18" s="20">
        <v>0</v>
      </c>
      <c r="M18" s="20">
        <f t="shared" si="0"/>
        <v>8</v>
      </c>
      <c r="N18" s="21">
        <v>110</v>
      </c>
      <c r="O18" s="21">
        <f t="shared" si="1"/>
        <v>7.2727272727272725</v>
      </c>
      <c r="P18" s="15" t="s">
        <v>45</v>
      </c>
    </row>
    <row r="19" spans="1:16" ht="24.75" customHeight="1" x14ac:dyDescent="0.2">
      <c r="A19" s="31">
        <v>5</v>
      </c>
      <c r="B19" s="35" t="s">
        <v>57</v>
      </c>
      <c r="C19" s="36" t="s">
        <v>14</v>
      </c>
      <c r="D19" s="37" t="s">
        <v>31</v>
      </c>
      <c r="E19" s="38" t="s">
        <v>47</v>
      </c>
      <c r="F19" s="38">
        <v>11</v>
      </c>
      <c r="G19" s="39" t="s">
        <v>34</v>
      </c>
      <c r="H19" s="40">
        <v>2</v>
      </c>
      <c r="I19" s="40">
        <v>18</v>
      </c>
      <c r="J19" s="40">
        <v>15</v>
      </c>
      <c r="K19" s="40">
        <v>6</v>
      </c>
      <c r="L19" s="41">
        <v>15</v>
      </c>
      <c r="M19" s="41">
        <f t="shared" si="0"/>
        <v>56</v>
      </c>
      <c r="N19" s="42">
        <v>110</v>
      </c>
      <c r="O19" s="42">
        <f t="shared" si="1"/>
        <v>50.909090909090907</v>
      </c>
      <c r="P19" s="31" t="s">
        <v>40</v>
      </c>
    </row>
    <row r="20" spans="1:16" ht="21" customHeight="1" x14ac:dyDescent="0.2">
      <c r="A20" s="7">
        <v>6</v>
      </c>
      <c r="B20" s="33" t="s">
        <v>48</v>
      </c>
      <c r="C20" s="34" t="s">
        <v>14</v>
      </c>
      <c r="D20" s="29" t="s">
        <v>31</v>
      </c>
      <c r="E20" s="15" t="s">
        <v>47</v>
      </c>
      <c r="F20" s="15">
        <v>11</v>
      </c>
      <c r="G20" s="14" t="s">
        <v>34</v>
      </c>
      <c r="H20" s="7">
        <v>0</v>
      </c>
      <c r="I20" s="7">
        <v>4</v>
      </c>
      <c r="J20" s="7">
        <v>2</v>
      </c>
      <c r="K20" s="7">
        <v>0</v>
      </c>
      <c r="L20" s="7">
        <v>0</v>
      </c>
      <c r="M20" s="20">
        <f t="shared" si="0"/>
        <v>6</v>
      </c>
      <c r="N20" s="21">
        <v>110</v>
      </c>
      <c r="O20" s="21">
        <f t="shared" si="1"/>
        <v>5.4545454545454541</v>
      </c>
      <c r="P20" s="7" t="s">
        <v>45</v>
      </c>
    </row>
    <row r="21" spans="1:16" ht="22.5" customHeight="1" x14ac:dyDescent="0.2">
      <c r="A21" s="31">
        <v>7</v>
      </c>
      <c r="B21" s="35" t="s">
        <v>49</v>
      </c>
      <c r="C21" s="36" t="s">
        <v>14</v>
      </c>
      <c r="D21" s="37" t="s">
        <v>31</v>
      </c>
      <c r="E21" s="38" t="s">
        <v>47</v>
      </c>
      <c r="F21" s="38">
        <v>11</v>
      </c>
      <c r="G21" s="39" t="s">
        <v>34</v>
      </c>
      <c r="H21" s="40">
        <v>1</v>
      </c>
      <c r="I21" s="40">
        <v>18</v>
      </c>
      <c r="J21" s="40">
        <v>15</v>
      </c>
      <c r="K21" s="40">
        <v>6</v>
      </c>
      <c r="L21" s="41">
        <v>15</v>
      </c>
      <c r="M21" s="41">
        <f t="shared" si="0"/>
        <v>55</v>
      </c>
      <c r="N21" s="42">
        <v>110</v>
      </c>
      <c r="O21" s="42">
        <f t="shared" si="1"/>
        <v>50</v>
      </c>
      <c r="P21" s="31" t="s">
        <v>40</v>
      </c>
    </row>
    <row r="22" spans="1:16" ht="22.5" customHeight="1" x14ac:dyDescent="0.2">
      <c r="A22" s="7">
        <v>8</v>
      </c>
      <c r="B22" s="33" t="s">
        <v>50</v>
      </c>
      <c r="C22" s="34" t="s">
        <v>14</v>
      </c>
      <c r="D22" s="29" t="s">
        <v>31</v>
      </c>
      <c r="E22" s="15" t="s">
        <v>47</v>
      </c>
      <c r="F22" s="15">
        <v>11</v>
      </c>
      <c r="G22" s="14" t="s">
        <v>34</v>
      </c>
      <c r="H22" s="7">
        <v>2</v>
      </c>
      <c r="I22" s="7">
        <v>10</v>
      </c>
      <c r="J22" s="7">
        <v>5</v>
      </c>
      <c r="K22" s="7">
        <v>0</v>
      </c>
      <c r="L22" s="20">
        <v>0</v>
      </c>
      <c r="M22" s="20">
        <f t="shared" si="0"/>
        <v>17</v>
      </c>
      <c r="N22" s="21">
        <v>110</v>
      </c>
      <c r="O22" s="21">
        <f t="shared" si="1"/>
        <v>15.454545454545453</v>
      </c>
      <c r="P22" s="7" t="s">
        <v>45</v>
      </c>
    </row>
    <row r="23" spans="1:16" ht="22.5" customHeight="1" x14ac:dyDescent="0.2">
      <c r="A23" s="7">
        <v>9</v>
      </c>
      <c r="B23" s="33" t="s">
        <v>51</v>
      </c>
      <c r="C23" s="34" t="s">
        <v>14</v>
      </c>
      <c r="D23" s="29" t="s">
        <v>31</v>
      </c>
      <c r="E23" s="15" t="s">
        <v>47</v>
      </c>
      <c r="F23" s="15">
        <v>11</v>
      </c>
      <c r="G23" s="14" t="s">
        <v>34</v>
      </c>
      <c r="H23" s="7">
        <v>2</v>
      </c>
      <c r="I23" s="7">
        <v>8</v>
      </c>
      <c r="J23" s="7">
        <v>5</v>
      </c>
      <c r="K23" s="7">
        <v>0</v>
      </c>
      <c r="L23" s="20">
        <v>0</v>
      </c>
      <c r="M23" s="20">
        <f t="shared" si="0"/>
        <v>15</v>
      </c>
      <c r="N23" s="21">
        <v>110</v>
      </c>
      <c r="O23" s="21">
        <f t="shared" si="1"/>
        <v>13.636363636363635</v>
      </c>
      <c r="P23" s="7" t="s">
        <v>45</v>
      </c>
    </row>
    <row r="24" spans="1:16" ht="21.75" customHeight="1" x14ac:dyDescent="0.2">
      <c r="A24" s="7">
        <v>10</v>
      </c>
      <c r="B24" s="33" t="s">
        <v>52</v>
      </c>
      <c r="C24" s="34" t="s">
        <v>14</v>
      </c>
      <c r="D24" s="29" t="s">
        <v>31</v>
      </c>
      <c r="E24" s="15" t="s">
        <v>47</v>
      </c>
      <c r="F24" s="15">
        <v>11</v>
      </c>
      <c r="G24" s="14" t="s">
        <v>34</v>
      </c>
      <c r="H24" s="7">
        <v>2</v>
      </c>
      <c r="I24" s="7">
        <v>8</v>
      </c>
      <c r="J24" s="7">
        <v>5</v>
      </c>
      <c r="K24" s="7">
        <v>0</v>
      </c>
      <c r="L24" s="20">
        <v>0</v>
      </c>
      <c r="M24" s="20">
        <f t="shared" si="0"/>
        <v>15</v>
      </c>
      <c r="N24" s="21">
        <v>110</v>
      </c>
      <c r="O24" s="21">
        <f t="shared" si="1"/>
        <v>13.636363636363635</v>
      </c>
      <c r="P24" s="7" t="s">
        <v>45</v>
      </c>
    </row>
    <row r="25" spans="1:16" ht="12.75" x14ac:dyDescent="0.2">
      <c r="A25" s="8"/>
      <c r="B25" s="9"/>
      <c r="C25" s="8"/>
      <c r="D25" s="8"/>
      <c r="E25" s="8"/>
      <c r="F25" s="8"/>
      <c r="G25" s="8"/>
      <c r="H25" s="10"/>
      <c r="I25" s="10"/>
      <c r="J25" s="10"/>
      <c r="K25" s="10"/>
      <c r="L25" s="11"/>
      <c r="M25" s="17"/>
      <c r="N25" s="17"/>
      <c r="O25" s="17"/>
      <c r="P25" s="18"/>
    </row>
    <row r="26" spans="1:16" ht="12.75" x14ac:dyDescent="0.2">
      <c r="A26" s="8"/>
      <c r="B26" s="9"/>
      <c r="C26" s="8"/>
      <c r="D26" s="8"/>
      <c r="E26" s="8"/>
      <c r="F26" s="8"/>
      <c r="G26" s="8"/>
      <c r="H26" s="10"/>
      <c r="I26" s="10"/>
      <c r="J26" s="10"/>
      <c r="K26" s="10"/>
      <c r="L26" s="11"/>
      <c r="M26" s="17"/>
      <c r="N26" s="17"/>
      <c r="O26" s="17"/>
      <c r="P26" s="18"/>
    </row>
    <row r="27" spans="1:16" ht="12.75" x14ac:dyDescent="0.2">
      <c r="A27" s="8"/>
      <c r="B27" s="9"/>
      <c r="C27" s="8"/>
      <c r="D27" s="8"/>
      <c r="E27" s="8"/>
      <c r="F27" s="8"/>
      <c r="G27" s="8"/>
      <c r="H27" s="10"/>
      <c r="I27" s="10"/>
      <c r="J27" s="10"/>
      <c r="K27" s="10"/>
      <c r="L27" s="11"/>
      <c r="M27" s="11"/>
      <c r="N27" s="11"/>
      <c r="O27" s="11"/>
      <c r="P27" s="10"/>
    </row>
    <row r="28" spans="1:16" ht="12.75" x14ac:dyDescent="0.2">
      <c r="A28" s="8"/>
      <c r="B28" s="12" t="s">
        <v>7</v>
      </c>
      <c r="C28" s="8"/>
      <c r="D28" s="8"/>
      <c r="E28" s="8"/>
      <c r="F28" s="8"/>
      <c r="G28" s="3"/>
      <c r="H28" s="10"/>
      <c r="I28" s="10"/>
      <c r="J28" s="10"/>
      <c r="K28" s="10"/>
      <c r="L28" s="11"/>
      <c r="M28" s="11"/>
      <c r="N28" s="11"/>
      <c r="O28" s="11"/>
      <c r="P28" s="10"/>
    </row>
    <row r="29" spans="1:16" ht="12.75" x14ac:dyDescent="0.2">
      <c r="B29" s="13" t="s">
        <v>8</v>
      </c>
      <c r="C29" s="3"/>
      <c r="D29" s="3"/>
      <c r="E29" s="3"/>
      <c r="F29" s="3"/>
      <c r="G29" s="8"/>
      <c r="H29" s="3"/>
      <c r="I29" s="3"/>
      <c r="J29" s="3"/>
      <c r="K29" s="3"/>
      <c r="L29" s="3"/>
      <c r="M29" s="3"/>
      <c r="N29" s="3"/>
      <c r="O29" s="3"/>
      <c r="P29" s="3"/>
    </row>
    <row r="30" spans="1:16" ht="12.75" x14ac:dyDescent="0.2">
      <c r="B30" s="5"/>
      <c r="C30" s="5"/>
      <c r="D30" s="5"/>
      <c r="E30" s="5"/>
      <c r="F30" s="5"/>
      <c r="G30" s="8"/>
      <c r="H30" s="5"/>
      <c r="I30" s="5"/>
      <c r="J30" s="5"/>
      <c r="K30" s="5"/>
      <c r="L30" s="5"/>
      <c r="M30" s="5"/>
      <c r="N30" s="5"/>
      <c r="O30" s="5"/>
      <c r="P30" s="5"/>
    </row>
    <row r="31" spans="1:16" ht="12.75" x14ac:dyDescent="0.2">
      <c r="B31" s="5"/>
      <c r="C31" s="5"/>
      <c r="D31" s="5"/>
      <c r="E31" s="5"/>
      <c r="F31" s="5"/>
      <c r="G31" s="8"/>
      <c r="H31" s="5"/>
      <c r="I31" s="5"/>
      <c r="J31" s="5"/>
      <c r="K31" s="5"/>
      <c r="L31" s="5"/>
      <c r="M31" s="5"/>
      <c r="N31" s="5"/>
      <c r="O31" s="5"/>
      <c r="P31" s="5"/>
    </row>
    <row r="32" spans="1:16" ht="12.75" x14ac:dyDescent="0.2">
      <c r="B32" s="5"/>
      <c r="C32" s="5"/>
      <c r="D32" s="5"/>
      <c r="E32" s="5"/>
      <c r="F32" s="5"/>
      <c r="G32" s="8"/>
      <c r="H32" s="5"/>
      <c r="I32" s="5"/>
      <c r="J32" s="5"/>
      <c r="K32" s="5"/>
      <c r="L32" s="5"/>
      <c r="M32" s="5"/>
      <c r="N32" s="5"/>
      <c r="O32" s="5"/>
      <c r="P32" s="5"/>
    </row>
    <row r="33" spans="2:16" ht="12.75" x14ac:dyDescent="0.2">
      <c r="B33" s="5"/>
      <c r="C33" s="5"/>
      <c r="D33" s="5"/>
      <c r="E33" s="5"/>
      <c r="F33" s="5"/>
      <c r="G33" s="8"/>
      <c r="H33" s="5"/>
      <c r="I33" s="5"/>
      <c r="J33" s="5"/>
      <c r="K33" s="5"/>
      <c r="L33" s="5"/>
      <c r="M33" s="5"/>
      <c r="N33" s="5"/>
      <c r="O33" s="5"/>
      <c r="P33" s="5"/>
    </row>
    <row r="34" spans="2:16" ht="12.75" x14ac:dyDescent="0.2">
      <c r="B34" s="5"/>
      <c r="C34" s="5"/>
      <c r="D34" s="5"/>
      <c r="E34" s="5"/>
      <c r="F34" s="5"/>
      <c r="G34" s="8"/>
      <c r="H34" s="5"/>
      <c r="I34" s="5"/>
      <c r="J34" s="5"/>
      <c r="K34" s="5"/>
      <c r="L34" s="5"/>
      <c r="M34" s="5"/>
      <c r="N34" s="5"/>
      <c r="O34" s="5"/>
      <c r="P34" s="5"/>
    </row>
    <row r="35" spans="2:16" ht="12.75" x14ac:dyDescent="0.2">
      <c r="B35" s="5"/>
      <c r="C35" s="5"/>
      <c r="D35" s="5"/>
      <c r="E35" s="5"/>
      <c r="F35" s="5"/>
      <c r="G35" s="8"/>
      <c r="H35" s="5"/>
      <c r="I35" s="5"/>
      <c r="J35" s="5"/>
      <c r="K35" s="5"/>
      <c r="L35" s="5"/>
      <c r="M35" s="5"/>
      <c r="N35" s="5"/>
      <c r="O35" s="5"/>
      <c r="P35" s="5"/>
    </row>
    <row r="36" spans="2:16" ht="12.75" x14ac:dyDescent="0.2">
      <c r="B36" s="5"/>
      <c r="C36" s="5"/>
      <c r="D36" s="5"/>
      <c r="E36" s="5"/>
      <c r="F36" s="5"/>
      <c r="G36" s="8"/>
      <c r="H36" s="5"/>
      <c r="I36" s="5"/>
      <c r="J36" s="5"/>
      <c r="K36" s="5"/>
      <c r="L36" s="5"/>
      <c r="M36" s="5"/>
      <c r="N36" s="5"/>
      <c r="O36" s="5"/>
      <c r="P36" s="5"/>
    </row>
    <row r="37" spans="2:16" ht="12.75" x14ac:dyDescent="0.2">
      <c r="B37" s="5"/>
      <c r="C37" s="5"/>
      <c r="D37" s="5"/>
      <c r="E37" s="5"/>
      <c r="F37" s="5"/>
      <c r="G37" s="8"/>
      <c r="H37" s="5"/>
      <c r="I37" s="5"/>
      <c r="J37" s="5"/>
      <c r="K37" s="5"/>
      <c r="L37" s="5"/>
      <c r="M37" s="5"/>
      <c r="N37" s="5"/>
      <c r="O37" s="5"/>
      <c r="P37" s="5"/>
    </row>
    <row r="38" spans="2:16" ht="12.75" x14ac:dyDescent="0.2">
      <c r="B38" s="5"/>
      <c r="C38" s="5"/>
      <c r="D38" s="5"/>
      <c r="E38" s="5"/>
      <c r="F38" s="5"/>
      <c r="H38" s="5"/>
      <c r="I38" s="5"/>
      <c r="J38" s="5"/>
      <c r="K38" s="5"/>
      <c r="L38" s="5"/>
      <c r="M38" s="5"/>
      <c r="N38" s="5"/>
      <c r="O38" s="5"/>
      <c r="P38" s="5"/>
    </row>
  </sheetData>
  <mergeCells count="9">
    <mergeCell ref="C10:E10"/>
    <mergeCell ref="C11:E11"/>
    <mergeCell ref="C12:E12"/>
    <mergeCell ref="A9:L9"/>
    <mergeCell ref="A3:P3"/>
    <mergeCell ref="A5:P5"/>
    <mergeCell ref="A6:P6"/>
    <mergeCell ref="A7:P7"/>
    <mergeCell ref="A8:P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9класс</vt:lpstr>
      <vt:lpstr>10класс</vt:lpstr>
      <vt:lpstr>11класс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Степанова Светлана Федоровна</cp:lastModifiedBy>
  <cp:lastPrinted>2017-09-14T09:56:11Z</cp:lastPrinted>
  <dcterms:created xsi:type="dcterms:W3CDTF">2017-09-13T09:18:13Z</dcterms:created>
  <dcterms:modified xsi:type="dcterms:W3CDTF">2023-10-12T13:20:19Z</dcterms:modified>
</cp:coreProperties>
</file>